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man\Desktop\Libertin\Olympiády\olympiády 2021\Matematická olympiáda\MO Z6,7,8\Výsledky 2021\"/>
    </mc:Choice>
  </mc:AlternateContent>
  <bookViews>
    <workbookView xWindow="0" yWindow="0" windowWidth="23040" windowHeight="9336"/>
  </bookViews>
  <sheets>
    <sheet name="výsledková listina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19" i="1" l="1"/>
  <c r="J23" i="1"/>
  <c r="J27" i="1"/>
  <c r="J31" i="1"/>
  <c r="I36" i="1"/>
  <c r="J36" i="1" s="1"/>
  <c r="I34" i="1"/>
  <c r="J34" i="1" s="1"/>
  <c r="I37" i="1"/>
  <c r="J37" i="1" s="1"/>
  <c r="I19" i="1"/>
  <c r="I20" i="1"/>
  <c r="J20" i="1" s="1"/>
  <c r="I21" i="1"/>
  <c r="J21" i="1" s="1"/>
  <c r="I22" i="1"/>
  <c r="J22" i="1" s="1"/>
  <c r="I23" i="1"/>
  <c r="I24" i="1"/>
  <c r="J24" i="1" s="1"/>
  <c r="I25" i="1"/>
  <c r="J25" i="1" s="1"/>
  <c r="I26" i="1"/>
  <c r="J26" i="1" s="1"/>
  <c r="I27" i="1"/>
  <c r="I28" i="1"/>
  <c r="J28" i="1" s="1"/>
  <c r="I29" i="1"/>
  <c r="J29" i="1" s="1"/>
  <c r="I30" i="1"/>
  <c r="J30" i="1" s="1"/>
  <c r="I31" i="1"/>
  <c r="I32" i="1"/>
  <c r="J32" i="1" s="1"/>
  <c r="I35" i="1"/>
  <c r="J35" i="1" s="1"/>
  <c r="I15" i="1"/>
  <c r="J15" i="1" s="1"/>
  <c r="I17" i="1"/>
  <c r="J17" i="1" s="1"/>
  <c r="I18" i="1"/>
  <c r="J18" i="1" s="1"/>
  <c r="I33" i="1"/>
  <c r="J33" i="1" s="1"/>
  <c r="I16" i="1"/>
  <c r="J16" i="1" s="1"/>
</calcChain>
</file>

<file path=xl/sharedStrings.xml><?xml version="1.0" encoding="utf-8"?>
<sst xmlns="http://schemas.openxmlformats.org/spreadsheetml/2006/main" count="100" uniqueCount="51">
  <si>
    <t>Výsledková listina Liberecký kraj</t>
  </si>
  <si>
    <t>Název soutěže:</t>
  </si>
  <si>
    <t>Matematická olympiáda</t>
  </si>
  <si>
    <t xml:space="preserve">Kategorie: </t>
  </si>
  <si>
    <t>Z8</t>
  </si>
  <si>
    <t xml:space="preserve">Místo konání: </t>
  </si>
  <si>
    <t>Gymnázium Česká Lípa</t>
  </si>
  <si>
    <t xml:space="preserve">Datum konání: </t>
  </si>
  <si>
    <t>Postupové kolo:</t>
  </si>
  <si>
    <t>okresní</t>
  </si>
  <si>
    <t>Počet účastníků ve školních kolech:</t>
  </si>
  <si>
    <t>Max. možný počet bodů:</t>
  </si>
  <si>
    <t>Soutěž se uskutečnila za podpory Ministerstva školství, mládeže a tělovýchovy a Libereckého kraje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</si>
  <si>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</si>
  <si>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</si>
  <si>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</si>
  <si>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</si>
  <si>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</si>
  <si>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č. 1</t>
  </si>
  <si>
    <t>č. 2</t>
  </si>
  <si>
    <t>č. 3</t>
  </si>
  <si>
    <t>Body</t>
  </si>
  <si>
    <t>Úspěšnost v %</t>
  </si>
  <si>
    <t>1.</t>
  </si>
  <si>
    <t>Machalík Václav</t>
  </si>
  <si>
    <t>ZŠ Špičák Česká Lípa</t>
  </si>
  <si>
    <t>28.října 2733,Česká Lípa,47001</t>
  </si>
  <si>
    <t>2.</t>
  </si>
  <si>
    <t>Souček Vlastimil</t>
  </si>
  <si>
    <t>3.</t>
  </si>
  <si>
    <t>Hoskovcová Stela</t>
  </si>
  <si>
    <t xml:space="preserve">ZŠ nám. Míru </t>
  </si>
  <si>
    <t>ZŠ nám. Míru 128, Nový Bor</t>
  </si>
  <si>
    <t>Žitavská 2969, Česká Lípa</t>
  </si>
  <si>
    <t>ZŠ U Lesa</t>
  </si>
  <si>
    <t>B. Němcové 539, Nový Bor</t>
  </si>
  <si>
    <t>5.</t>
  </si>
  <si>
    <t>Distančně</t>
  </si>
  <si>
    <t>Brych Lukáš</t>
  </si>
  <si>
    <t>Burián Vojtěch</t>
  </si>
  <si>
    <t>Jerman Ondřej</t>
  </si>
  <si>
    <t>Prošková Markéta</t>
  </si>
  <si>
    <t>Válek Matěj</t>
  </si>
  <si>
    <t>Kaplánek Jan</t>
  </si>
  <si>
    <t>Prokop Pavel</t>
  </si>
  <si>
    <t>Sichrovský Filip</t>
  </si>
  <si>
    <t>Fedorko Kryštof Lukáš</t>
  </si>
  <si>
    <t>3. - 4.</t>
  </si>
  <si>
    <t>6. - 7.</t>
  </si>
  <si>
    <t>8. - 9.</t>
  </si>
  <si>
    <t>Počet zapojených škol: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</si>
</sst>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3" borderId="0" xfId="0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0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10" zoomScaleNormal="110" workbookViewId="0">
      <selection activeCell="D8" sqref="D8"/>
    </sheetView>
  </sheetViews>
  <sheetFormatPr defaultRowHeight="15.6" x14ac:dyDescent="0.3"/>
  <cols>
    <col min="1" max="1" width="8" style="27" customWidth="1"/>
    <col min="2" max="2" width="25" customWidth="1"/>
    <col min="3" max="3" width="8.6640625" customWidth="1"/>
    <col min="4" max="4" width="27.44140625" customWidth="1"/>
    <col min="5" max="5" width="31.44140625" customWidth="1"/>
    <col min="6" max="8" width="4.77734375" style="3" customWidth="1"/>
    <col min="9" max="9" width="5.5546875" style="3" customWidth="1"/>
    <col min="10" max="10" width="9.6640625" style="3" customWidth="1"/>
    <col min="11" max="11" width="22" customWidth="1"/>
    <col min="12" max="12" width="18" customWidth="1"/>
    <col min="13" max="13" width="18.44140625" customWidth="1"/>
    <col min="14" max="14" width="18" customWidth="1"/>
  </cols>
  <sheetData>
    <row r="1" spans="1:14" ht="18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3" spans="1:14" x14ac:dyDescent="0.3">
      <c r="B3" s="2" t="s">
        <v>1</v>
      </c>
      <c r="C3" s="9"/>
      <c r="D3" s="9" t="s">
        <v>2</v>
      </c>
      <c r="E3" s="9"/>
      <c r="F3" s="13"/>
      <c r="G3" s="13"/>
      <c r="H3" s="13"/>
      <c r="I3" s="13"/>
    </row>
    <row r="4" spans="1:14" x14ac:dyDescent="0.3">
      <c r="B4" s="2" t="s">
        <v>3</v>
      </c>
      <c r="C4" s="11"/>
      <c r="D4" s="11" t="s">
        <v>4</v>
      </c>
      <c r="E4" s="11"/>
    </row>
    <row r="5" spans="1:14" x14ac:dyDescent="0.3">
      <c r="B5" s="2" t="s">
        <v>5</v>
      </c>
      <c r="C5" s="11"/>
      <c r="D5" s="11" t="s">
        <v>37</v>
      </c>
      <c r="E5" s="11"/>
    </row>
    <row r="6" spans="1:14" x14ac:dyDescent="0.3">
      <c r="B6" s="2" t="s">
        <v>7</v>
      </c>
      <c r="C6" s="11"/>
      <c r="D6" s="12">
        <v>44286</v>
      </c>
      <c r="E6" s="11"/>
    </row>
    <row r="7" spans="1:14" x14ac:dyDescent="0.3">
      <c r="B7" s="2" t="s">
        <v>8</v>
      </c>
      <c r="C7" s="10"/>
      <c r="D7" s="10" t="s">
        <v>9</v>
      </c>
    </row>
    <row r="8" spans="1:14" x14ac:dyDescent="0.3">
      <c r="B8" t="s">
        <v>10</v>
      </c>
      <c r="C8" s="2"/>
      <c r="D8">
        <v>9</v>
      </c>
      <c r="E8" t="s">
        <v>50</v>
      </c>
    </row>
    <row r="9" spans="1:14" x14ac:dyDescent="0.3">
      <c r="B9" t="s">
        <v>11</v>
      </c>
      <c r="C9" s="2"/>
      <c r="D9">
        <v>18</v>
      </c>
    </row>
    <row r="10" spans="1:14" ht="16.2" thickBot="1" x14ac:dyDescent="0.35">
      <c r="B10" s="30" t="s">
        <v>12</v>
      </c>
      <c r="C10" s="30"/>
      <c r="D10" s="30"/>
      <c r="E10" s="30"/>
    </row>
    <row r="11" spans="1:14" ht="29.4" thickBot="1" x14ac:dyDescent="0.35">
      <c r="A11" s="28" t="s">
        <v>13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21</v>
      </c>
      <c r="J11" s="6" t="s">
        <v>22</v>
      </c>
      <c r="K11" s="15"/>
      <c r="L11" s="16"/>
      <c r="M11" s="16"/>
      <c r="N11" s="17"/>
    </row>
    <row r="12" spans="1:14" ht="19.5" hidden="1" customHeight="1" x14ac:dyDescent="0.3">
      <c r="A12" s="35" t="s">
        <v>23</v>
      </c>
      <c r="B12" s="4" t="s">
        <v>24</v>
      </c>
      <c r="C12" s="4">
        <v>2000</v>
      </c>
      <c r="D12" s="4" t="s">
        <v>25</v>
      </c>
      <c r="E12" s="4" t="s">
        <v>26</v>
      </c>
      <c r="F12" s="7"/>
      <c r="G12" s="7"/>
      <c r="H12" s="7"/>
      <c r="I12" s="7"/>
      <c r="J12" s="36"/>
      <c r="K12" s="18"/>
      <c r="L12" s="18"/>
      <c r="M12" s="18"/>
      <c r="N12" s="18"/>
    </row>
    <row r="13" spans="1:14" ht="19.5" hidden="1" customHeight="1" x14ac:dyDescent="0.3">
      <c r="A13" s="37" t="s">
        <v>27</v>
      </c>
      <c r="B13" s="1" t="s">
        <v>28</v>
      </c>
      <c r="C13" s="1">
        <v>2000</v>
      </c>
      <c r="D13" s="1" t="s">
        <v>25</v>
      </c>
      <c r="E13" s="1" t="s">
        <v>26</v>
      </c>
      <c r="F13" s="8"/>
      <c r="G13" s="8"/>
      <c r="H13" s="8"/>
      <c r="I13" s="8"/>
      <c r="J13" s="36"/>
      <c r="K13" s="18"/>
      <c r="L13" s="18"/>
      <c r="M13" s="18"/>
      <c r="N13" s="18"/>
    </row>
    <row r="14" spans="1:14" ht="19.5" hidden="1" customHeight="1" x14ac:dyDescent="0.3">
      <c r="A14" s="37" t="s">
        <v>29</v>
      </c>
      <c r="B14" s="1" t="s">
        <v>30</v>
      </c>
      <c r="C14" s="1">
        <v>2000</v>
      </c>
      <c r="D14" s="1" t="s">
        <v>25</v>
      </c>
      <c r="E14" s="1" t="s">
        <v>26</v>
      </c>
      <c r="F14" s="8"/>
      <c r="G14" s="8"/>
      <c r="H14" s="8"/>
      <c r="I14" s="8"/>
      <c r="J14" s="36"/>
      <c r="K14" s="18"/>
      <c r="L14" s="18"/>
      <c r="M14" s="18"/>
      <c r="N14" s="18"/>
    </row>
    <row r="15" spans="1:14" ht="20.100000000000001" customHeight="1" x14ac:dyDescent="0.35">
      <c r="A15" s="46" t="s">
        <v>23</v>
      </c>
      <c r="B15" s="47" t="s">
        <v>43</v>
      </c>
      <c r="C15" s="48">
        <v>2006</v>
      </c>
      <c r="D15" s="49" t="s">
        <v>6</v>
      </c>
      <c r="E15" s="49" t="s">
        <v>33</v>
      </c>
      <c r="F15" s="48">
        <v>4</v>
      </c>
      <c r="G15" s="48">
        <v>3</v>
      </c>
      <c r="H15" s="48">
        <v>4</v>
      </c>
      <c r="I15" s="48">
        <f t="shared" ref="I15:I37" si="0">SUM(F15:H15)</f>
        <v>11</v>
      </c>
      <c r="J15" s="50">
        <f t="shared" ref="J15:J37" si="1">I15/18*100</f>
        <v>61.111111111111114</v>
      </c>
      <c r="K15" s="19"/>
      <c r="M15" s="19"/>
      <c r="N15" s="19"/>
    </row>
    <row r="16" spans="1:14" ht="20.100000000000001" customHeight="1" x14ac:dyDescent="0.35">
      <c r="A16" s="46" t="s">
        <v>27</v>
      </c>
      <c r="B16" s="47" t="s">
        <v>38</v>
      </c>
      <c r="C16" s="51">
        <v>2006</v>
      </c>
      <c r="D16" s="49" t="s">
        <v>31</v>
      </c>
      <c r="E16" s="49" t="s">
        <v>32</v>
      </c>
      <c r="F16" s="48">
        <v>2</v>
      </c>
      <c r="G16" s="48">
        <v>6</v>
      </c>
      <c r="H16" s="48">
        <v>1</v>
      </c>
      <c r="I16" s="48">
        <f t="shared" si="0"/>
        <v>9</v>
      </c>
      <c r="J16" s="50">
        <f t="shared" si="1"/>
        <v>50</v>
      </c>
      <c r="K16" s="19"/>
      <c r="M16" s="19"/>
      <c r="N16" s="19"/>
    </row>
    <row r="17" spans="1:14" ht="20.100000000000001" customHeight="1" x14ac:dyDescent="0.35">
      <c r="A17" s="46" t="s">
        <v>47</v>
      </c>
      <c r="B17" s="49" t="s">
        <v>44</v>
      </c>
      <c r="C17" s="51">
        <v>2007</v>
      </c>
      <c r="D17" s="49" t="s">
        <v>6</v>
      </c>
      <c r="E17" s="49" t="s">
        <v>33</v>
      </c>
      <c r="F17" s="48">
        <v>6</v>
      </c>
      <c r="G17" s="48">
        <v>2</v>
      </c>
      <c r="H17" s="48">
        <v>0</v>
      </c>
      <c r="I17" s="48">
        <f t="shared" si="0"/>
        <v>8</v>
      </c>
      <c r="J17" s="50">
        <f t="shared" si="1"/>
        <v>44.444444444444443</v>
      </c>
      <c r="K17" s="19"/>
      <c r="M17" s="19"/>
      <c r="N17" s="19"/>
    </row>
    <row r="18" spans="1:14" ht="19.5" customHeight="1" x14ac:dyDescent="0.35">
      <c r="A18" s="46" t="s">
        <v>47</v>
      </c>
      <c r="B18" s="49" t="s">
        <v>45</v>
      </c>
      <c r="C18" s="51">
        <v>2007</v>
      </c>
      <c r="D18" s="49" t="s">
        <v>6</v>
      </c>
      <c r="E18" s="49" t="s">
        <v>33</v>
      </c>
      <c r="F18" s="48">
        <v>5</v>
      </c>
      <c r="G18" s="48">
        <v>3</v>
      </c>
      <c r="H18" s="48">
        <v>0</v>
      </c>
      <c r="I18" s="48">
        <f t="shared" si="0"/>
        <v>8</v>
      </c>
      <c r="J18" s="50">
        <f t="shared" si="1"/>
        <v>44.444444444444443</v>
      </c>
      <c r="K18" s="18"/>
      <c r="L18" s="18"/>
      <c r="M18" s="18"/>
      <c r="N18" s="18"/>
    </row>
    <row r="19" spans="1:14" ht="37.5" hidden="1" customHeight="1" x14ac:dyDescent="0.35">
      <c r="A19" s="38"/>
      <c r="B19" s="14"/>
      <c r="C19" s="22"/>
      <c r="D19" s="14" t="s">
        <v>34</v>
      </c>
      <c r="E19" s="14" t="s">
        <v>35</v>
      </c>
      <c r="F19" s="20"/>
      <c r="G19" s="20"/>
      <c r="H19" s="20"/>
      <c r="I19" s="20">
        <f t="shared" si="0"/>
        <v>0</v>
      </c>
      <c r="J19" s="39">
        <f t="shared" si="1"/>
        <v>0</v>
      </c>
    </row>
    <row r="20" spans="1:14" ht="19.5" hidden="1" customHeight="1" x14ac:dyDescent="0.35">
      <c r="A20" s="38"/>
      <c r="B20" s="14"/>
      <c r="C20" s="22"/>
      <c r="D20" s="14" t="s">
        <v>34</v>
      </c>
      <c r="E20" s="14" t="s">
        <v>35</v>
      </c>
      <c r="F20" s="20"/>
      <c r="G20" s="20"/>
      <c r="H20" s="20"/>
      <c r="I20" s="20">
        <f t="shared" si="0"/>
        <v>0</v>
      </c>
      <c r="J20" s="39">
        <f t="shared" si="1"/>
        <v>0</v>
      </c>
    </row>
    <row r="21" spans="1:14" ht="19.5" hidden="1" customHeight="1" x14ac:dyDescent="0.35">
      <c r="A21" s="38"/>
      <c r="B21" s="14"/>
      <c r="C21" s="22"/>
      <c r="D21" s="14" t="s">
        <v>34</v>
      </c>
      <c r="E21" s="14" t="s">
        <v>35</v>
      </c>
      <c r="F21" s="20"/>
      <c r="G21" s="20"/>
      <c r="H21" s="20"/>
      <c r="I21" s="20">
        <f t="shared" si="0"/>
        <v>0</v>
      </c>
      <c r="J21" s="39">
        <f t="shared" si="1"/>
        <v>0</v>
      </c>
    </row>
    <row r="22" spans="1:14" ht="19.5" hidden="1" customHeight="1" x14ac:dyDescent="0.35">
      <c r="A22" s="38"/>
      <c r="B22" s="14"/>
      <c r="C22" s="22"/>
      <c r="D22" s="14" t="s">
        <v>34</v>
      </c>
      <c r="E22" s="14" t="s">
        <v>35</v>
      </c>
      <c r="F22" s="20"/>
      <c r="G22" s="20"/>
      <c r="H22" s="20"/>
      <c r="I22" s="20">
        <f t="shared" si="0"/>
        <v>0</v>
      </c>
      <c r="J22" s="39">
        <f t="shared" si="1"/>
        <v>0</v>
      </c>
    </row>
    <row r="23" spans="1:14" ht="19.5" hidden="1" customHeight="1" x14ac:dyDescent="0.35">
      <c r="A23" s="38"/>
      <c r="B23" s="14"/>
      <c r="C23" s="22"/>
      <c r="D23" s="14" t="s">
        <v>34</v>
      </c>
      <c r="E23" s="14" t="s">
        <v>35</v>
      </c>
      <c r="F23" s="20"/>
      <c r="G23" s="20"/>
      <c r="H23" s="20"/>
      <c r="I23" s="20">
        <f t="shared" si="0"/>
        <v>0</v>
      </c>
      <c r="J23" s="39">
        <f t="shared" si="1"/>
        <v>0</v>
      </c>
    </row>
    <row r="24" spans="1:14" ht="19.5" hidden="1" customHeight="1" x14ac:dyDescent="0.35">
      <c r="A24" s="38"/>
      <c r="B24" s="14"/>
      <c r="C24" s="22"/>
      <c r="D24" s="14" t="s">
        <v>34</v>
      </c>
      <c r="E24" s="14" t="s">
        <v>35</v>
      </c>
      <c r="F24" s="20"/>
      <c r="G24" s="20"/>
      <c r="H24" s="20"/>
      <c r="I24" s="20">
        <f t="shared" si="0"/>
        <v>0</v>
      </c>
      <c r="J24" s="39">
        <f t="shared" si="1"/>
        <v>0</v>
      </c>
    </row>
    <row r="25" spans="1:14" ht="19.5" hidden="1" customHeight="1" x14ac:dyDescent="0.35">
      <c r="A25" s="38"/>
      <c r="B25" s="14"/>
      <c r="C25" s="22"/>
      <c r="D25" s="14" t="s">
        <v>34</v>
      </c>
      <c r="E25" s="14" t="s">
        <v>35</v>
      </c>
      <c r="F25" s="20"/>
      <c r="G25" s="20"/>
      <c r="H25" s="20"/>
      <c r="I25" s="20">
        <f t="shared" si="0"/>
        <v>0</v>
      </c>
      <c r="J25" s="39">
        <f t="shared" si="1"/>
        <v>0</v>
      </c>
    </row>
    <row r="26" spans="1:14" ht="19.5" hidden="1" customHeight="1" x14ac:dyDescent="0.35">
      <c r="A26" s="38"/>
      <c r="B26" s="14"/>
      <c r="C26" s="22"/>
      <c r="D26" s="14" t="s">
        <v>34</v>
      </c>
      <c r="E26" s="14" t="s">
        <v>35</v>
      </c>
      <c r="F26" s="20"/>
      <c r="G26" s="20"/>
      <c r="H26" s="20"/>
      <c r="I26" s="20">
        <f t="shared" si="0"/>
        <v>0</v>
      </c>
      <c r="J26" s="39">
        <f t="shared" si="1"/>
        <v>0</v>
      </c>
    </row>
    <row r="27" spans="1:14" ht="19.5" hidden="1" customHeight="1" x14ac:dyDescent="0.35">
      <c r="A27" s="38"/>
      <c r="B27" s="14"/>
      <c r="C27" s="22"/>
      <c r="D27" s="14" t="s">
        <v>34</v>
      </c>
      <c r="E27" s="14" t="s">
        <v>35</v>
      </c>
      <c r="F27" s="20"/>
      <c r="G27" s="20"/>
      <c r="H27" s="20"/>
      <c r="I27" s="20">
        <f t="shared" si="0"/>
        <v>0</v>
      </c>
      <c r="J27" s="39">
        <f t="shared" si="1"/>
        <v>0</v>
      </c>
    </row>
    <row r="28" spans="1:14" ht="19.5" hidden="1" customHeight="1" x14ac:dyDescent="0.35">
      <c r="A28" s="38"/>
      <c r="B28" s="14"/>
      <c r="C28" s="22"/>
      <c r="D28" s="14" t="s">
        <v>34</v>
      </c>
      <c r="E28" s="14" t="s">
        <v>35</v>
      </c>
      <c r="F28" s="20"/>
      <c r="G28" s="20"/>
      <c r="H28" s="20"/>
      <c r="I28" s="20">
        <f t="shared" si="0"/>
        <v>0</v>
      </c>
      <c r="J28" s="39">
        <f t="shared" si="1"/>
        <v>0</v>
      </c>
    </row>
    <row r="29" spans="1:14" ht="19.5" hidden="1" customHeight="1" x14ac:dyDescent="0.35">
      <c r="A29" s="38"/>
      <c r="B29" s="14"/>
      <c r="C29" s="22"/>
      <c r="D29" s="14" t="s">
        <v>34</v>
      </c>
      <c r="E29" s="14" t="s">
        <v>35</v>
      </c>
      <c r="F29" s="20"/>
      <c r="G29" s="20"/>
      <c r="H29" s="20"/>
      <c r="I29" s="20">
        <f t="shared" si="0"/>
        <v>0</v>
      </c>
      <c r="J29" s="39">
        <f t="shared" si="1"/>
        <v>0</v>
      </c>
    </row>
    <row r="30" spans="1:14" ht="19.5" hidden="1" customHeight="1" x14ac:dyDescent="0.35">
      <c r="A30" s="38"/>
      <c r="B30" s="14"/>
      <c r="C30" s="22"/>
      <c r="D30" s="14" t="s">
        <v>34</v>
      </c>
      <c r="E30" s="14" t="s">
        <v>35</v>
      </c>
      <c r="F30" s="20"/>
      <c r="G30" s="20"/>
      <c r="H30" s="20"/>
      <c r="I30" s="20">
        <f t="shared" si="0"/>
        <v>0</v>
      </c>
      <c r="J30" s="39">
        <f t="shared" si="1"/>
        <v>0</v>
      </c>
    </row>
    <row r="31" spans="1:14" ht="19.5" hidden="1" customHeight="1" x14ac:dyDescent="0.35">
      <c r="A31" s="38"/>
      <c r="B31" s="14"/>
      <c r="C31" s="22"/>
      <c r="D31" s="14" t="s">
        <v>34</v>
      </c>
      <c r="E31" s="14" t="s">
        <v>35</v>
      </c>
      <c r="F31" s="20"/>
      <c r="G31" s="20"/>
      <c r="H31" s="20"/>
      <c r="I31" s="20">
        <f t="shared" si="0"/>
        <v>0</v>
      </c>
      <c r="J31" s="39">
        <f t="shared" si="1"/>
        <v>0</v>
      </c>
    </row>
    <row r="32" spans="1:14" ht="19.5" hidden="1" customHeight="1" x14ac:dyDescent="0.35">
      <c r="A32" s="38"/>
      <c r="B32" s="14"/>
      <c r="C32" s="22"/>
      <c r="D32" s="14" t="s">
        <v>34</v>
      </c>
      <c r="E32" s="14" t="s">
        <v>35</v>
      </c>
      <c r="F32" s="20"/>
      <c r="G32" s="20"/>
      <c r="H32" s="20"/>
      <c r="I32" s="20">
        <f t="shared" si="0"/>
        <v>0</v>
      </c>
      <c r="J32" s="39">
        <f t="shared" si="1"/>
        <v>0</v>
      </c>
    </row>
    <row r="33" spans="1:10" ht="20.100000000000001" customHeight="1" x14ac:dyDescent="0.35">
      <c r="A33" s="38" t="s">
        <v>36</v>
      </c>
      <c r="B33" s="21" t="s">
        <v>46</v>
      </c>
      <c r="C33" s="22">
        <v>2006</v>
      </c>
      <c r="D33" s="14" t="s">
        <v>6</v>
      </c>
      <c r="E33" s="14" t="s">
        <v>33</v>
      </c>
      <c r="F33" s="20">
        <v>6</v>
      </c>
      <c r="G33" s="20">
        <v>0</v>
      </c>
      <c r="H33" s="20">
        <v>1</v>
      </c>
      <c r="I33" s="20">
        <f t="shared" si="0"/>
        <v>7</v>
      </c>
      <c r="J33" s="39">
        <f t="shared" si="1"/>
        <v>38.888888888888893</v>
      </c>
    </row>
    <row r="34" spans="1:10" ht="20.100000000000001" customHeight="1" x14ac:dyDescent="0.35">
      <c r="A34" s="38" t="s">
        <v>48</v>
      </c>
      <c r="B34" s="14" t="s">
        <v>40</v>
      </c>
      <c r="C34" s="22">
        <v>2006</v>
      </c>
      <c r="D34" s="14" t="s">
        <v>31</v>
      </c>
      <c r="E34" s="14" t="s">
        <v>32</v>
      </c>
      <c r="F34" s="20">
        <v>2</v>
      </c>
      <c r="G34" s="20">
        <v>0</v>
      </c>
      <c r="H34" s="20">
        <v>1</v>
      </c>
      <c r="I34" s="20">
        <f t="shared" si="0"/>
        <v>3</v>
      </c>
      <c r="J34" s="39">
        <f t="shared" si="1"/>
        <v>16.666666666666664</v>
      </c>
    </row>
    <row r="35" spans="1:10" ht="20.100000000000001" customHeight="1" x14ac:dyDescent="0.35">
      <c r="A35" s="38" t="s">
        <v>48</v>
      </c>
      <c r="B35" s="14" t="s">
        <v>42</v>
      </c>
      <c r="C35" s="22">
        <v>2007</v>
      </c>
      <c r="D35" s="14" t="s">
        <v>31</v>
      </c>
      <c r="E35" s="14" t="s">
        <v>32</v>
      </c>
      <c r="F35" s="20">
        <v>0</v>
      </c>
      <c r="G35" s="20">
        <v>3</v>
      </c>
      <c r="H35" s="20">
        <v>0</v>
      </c>
      <c r="I35" s="20">
        <f t="shared" si="0"/>
        <v>3</v>
      </c>
      <c r="J35" s="39">
        <f t="shared" si="1"/>
        <v>16.666666666666664</v>
      </c>
    </row>
    <row r="36" spans="1:10" ht="19.5" customHeight="1" x14ac:dyDescent="0.35">
      <c r="A36" s="38" t="s">
        <v>49</v>
      </c>
      <c r="B36" s="14" t="s">
        <v>39</v>
      </c>
      <c r="C36" s="22">
        <v>2006</v>
      </c>
      <c r="D36" s="14" t="s">
        <v>31</v>
      </c>
      <c r="E36" s="14" t="s">
        <v>32</v>
      </c>
      <c r="F36" s="20">
        <v>2</v>
      </c>
      <c r="G36" s="20">
        <v>0</v>
      </c>
      <c r="H36" s="20">
        <v>0</v>
      </c>
      <c r="I36" s="20">
        <f t="shared" si="0"/>
        <v>2</v>
      </c>
      <c r="J36" s="39">
        <f t="shared" si="1"/>
        <v>11.111111111111111</v>
      </c>
    </row>
    <row r="37" spans="1:10" ht="17.25" customHeight="1" thickBot="1" x14ac:dyDescent="0.4">
      <c r="A37" s="40" t="s">
        <v>49</v>
      </c>
      <c r="B37" s="41" t="s">
        <v>41</v>
      </c>
      <c r="C37" s="42">
        <v>2006</v>
      </c>
      <c r="D37" s="43" t="s">
        <v>31</v>
      </c>
      <c r="E37" s="43" t="s">
        <v>32</v>
      </c>
      <c r="F37" s="44">
        <v>2</v>
      </c>
      <c r="G37" s="44">
        <v>0</v>
      </c>
      <c r="H37" s="44">
        <v>0</v>
      </c>
      <c r="I37" s="44">
        <f t="shared" si="0"/>
        <v>2</v>
      </c>
      <c r="J37" s="45">
        <f t="shared" si="1"/>
        <v>11.111111111111111</v>
      </c>
    </row>
    <row r="38" spans="1:10" s="18" customFormat="1" ht="19.5" customHeight="1" x14ac:dyDescent="0.35">
      <c r="A38" s="29"/>
      <c r="F38" s="25"/>
      <c r="G38" s="25"/>
      <c r="H38" s="25"/>
      <c r="I38" s="25"/>
      <c r="J38" s="26"/>
    </row>
    <row r="39" spans="1:10" s="18" customFormat="1" ht="18" x14ac:dyDescent="0.35">
      <c r="A39" s="31"/>
      <c r="B39" s="32"/>
      <c r="C39" s="33"/>
      <c r="D39" s="34"/>
      <c r="E39" s="34"/>
      <c r="F39" s="25"/>
      <c r="G39" s="25"/>
      <c r="H39" s="25"/>
      <c r="I39" s="25"/>
      <c r="J39" s="26"/>
    </row>
    <row r="40" spans="1:10" s="18" customFormat="1" ht="18" x14ac:dyDescent="0.35">
      <c r="A40" s="31"/>
      <c r="B40" s="34"/>
      <c r="C40" s="25"/>
      <c r="D40" s="34"/>
      <c r="E40" s="34"/>
      <c r="F40" s="25"/>
      <c r="G40" s="25"/>
      <c r="H40" s="25"/>
      <c r="I40" s="25"/>
      <c r="J40" s="26"/>
    </row>
    <row r="41" spans="1:10" s="18" customFormat="1" ht="18" x14ac:dyDescent="0.35">
      <c r="A41" s="31"/>
      <c r="B41" s="32"/>
      <c r="C41" s="33"/>
      <c r="D41" s="34"/>
      <c r="E41" s="34"/>
      <c r="F41" s="25"/>
      <c r="G41" s="25"/>
      <c r="H41" s="25"/>
      <c r="I41" s="25"/>
      <c r="J41" s="26"/>
    </row>
    <row r="42" spans="1:10" s="18" customFormat="1" ht="18" x14ac:dyDescent="0.35">
      <c r="A42" s="31"/>
      <c r="B42" s="32"/>
      <c r="C42" s="33"/>
      <c r="D42" s="34"/>
      <c r="E42" s="34"/>
      <c r="F42" s="25"/>
      <c r="G42" s="25"/>
      <c r="H42" s="25"/>
      <c r="I42" s="25"/>
      <c r="J42" s="26"/>
    </row>
    <row r="43" spans="1:10" ht="18" x14ac:dyDescent="0.35">
      <c r="A43" s="31"/>
      <c r="B43" s="32"/>
      <c r="C43" s="33"/>
      <c r="D43" s="34"/>
      <c r="E43" s="34"/>
      <c r="F43" s="25"/>
      <c r="G43" s="25"/>
      <c r="H43" s="25"/>
      <c r="I43" s="25"/>
      <c r="J43" s="26"/>
    </row>
    <row r="44" spans="1:10" ht="18" x14ac:dyDescent="0.35">
      <c r="A44" s="31"/>
      <c r="B44" s="32"/>
      <c r="C44" s="33"/>
      <c r="D44" s="34"/>
      <c r="E44" s="34"/>
      <c r="F44" s="25"/>
      <c r="G44" s="25"/>
      <c r="H44" s="25"/>
      <c r="I44" s="25"/>
      <c r="J44" s="26"/>
    </row>
    <row r="45" spans="1:10" ht="18" x14ac:dyDescent="0.35">
      <c r="A45" s="31"/>
      <c r="B45" s="32"/>
      <c r="C45" s="33"/>
      <c r="D45" s="34"/>
      <c r="E45" s="34"/>
      <c r="F45" s="25"/>
      <c r="G45" s="25"/>
      <c r="H45" s="25"/>
      <c r="I45" s="25"/>
      <c r="J45" s="26"/>
    </row>
    <row r="46" spans="1:10" ht="18" x14ac:dyDescent="0.35">
      <c r="A46" s="29"/>
      <c r="B46" s="24"/>
      <c r="C46" s="23"/>
      <c r="D46" s="24"/>
      <c r="E46" s="24"/>
      <c r="F46" s="23"/>
      <c r="G46" s="23"/>
      <c r="H46" s="23"/>
      <c r="I46" s="25"/>
      <c r="J46" s="26"/>
    </row>
  </sheetData>
  <sortState ref="A15:J37">
    <sortCondition descending="1" ref="I12:I37"/>
  </sortState>
  <mergeCells count="1">
    <mergeCell ref="A1:I1"/>
  </mergeCells>
  <phoneticPr fontId="0" type="noConversion"/>
  <printOptions horizontalCentered="1"/>
  <pageMargins left="0.15748031496062992" right="0.15748031496062992" top="0.19685039370078741" bottom="0.19685039370078741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listina</vt:lpstr>
      <vt:lpstr>List2</vt:lpstr>
      <vt:lpstr>List3</vt:lpstr>
    </vt:vector>
  </TitlesOfParts>
  <Manager/>
  <Company>Krajský úřad Zlínského kraje.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jerman</cp:lastModifiedBy>
  <cp:revision/>
  <cp:lastPrinted>2021-04-04T07:34:27Z</cp:lastPrinted>
  <dcterms:created xsi:type="dcterms:W3CDTF">2011-12-09T07:24:18Z</dcterms:created>
  <dcterms:modified xsi:type="dcterms:W3CDTF">2021-04-04T07:58:00Z</dcterms:modified>
  <cp:category/>
  <cp:contentStatus/>
</cp:coreProperties>
</file>