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man\Desktop\Libertin\Olympiády\olympiády 2021\Matematická olympiáda\MO Z6,7,8\Výsledky 2021\"/>
    </mc:Choice>
  </mc:AlternateContent>
  <bookViews>
    <workbookView xWindow="0" yWindow="0" windowWidth="23040" windowHeight="9336"/>
  </bookViews>
  <sheets>
    <sheet name="výsledková listina" sheetId="4" r:id="rId1"/>
    <sheet name="List2" sheetId="2" r:id="rId2"/>
    <sheet name="List3" sheetId="3" r:id="rId3"/>
  </sheets>
  <definedNames>
    <definedName name="_xlnm._FilterDatabase" localSheetId="0" hidden="1">'výsledková listina'!$A$11:$J$44</definedName>
  </definedNames>
  <calcPr calcId="162913"/>
</workbook>
</file>

<file path=xl/calcChain.xml><?xml version="1.0" encoding="utf-8"?>
<calcChain xmlns="http://schemas.openxmlformats.org/spreadsheetml/2006/main">
  <c r="I16" i="4" l="1"/>
  <c r="J16" i="4" s="1"/>
  <c r="I15" i="4"/>
  <c r="I38" i="4"/>
  <c r="J38" i="4" s="1"/>
  <c r="I18" i="4"/>
  <c r="J18" i="4" s="1"/>
  <c r="I19" i="4"/>
  <c r="I20" i="4"/>
  <c r="I21" i="4"/>
  <c r="J21" i="4" s="1"/>
  <c r="I22" i="4"/>
  <c r="J22" i="4" s="1"/>
  <c r="I23" i="4"/>
  <c r="I24" i="4"/>
  <c r="I25" i="4"/>
  <c r="J25" i="4" s="1"/>
  <c r="I26" i="4"/>
  <c r="J26" i="4" s="1"/>
  <c r="I27" i="4"/>
  <c r="I28" i="4"/>
  <c r="I29" i="4"/>
  <c r="J29" i="4" s="1"/>
  <c r="I30" i="4"/>
  <c r="J30" i="4" s="1"/>
  <c r="I35" i="4"/>
  <c r="J35" i="4" s="1"/>
  <c r="I36" i="4"/>
  <c r="J36" i="4" s="1"/>
  <c r="I17" i="4"/>
  <c r="J17" i="4" s="1"/>
  <c r="I39" i="4"/>
  <c r="I32" i="4"/>
  <c r="J32" i="4" s="1"/>
  <c r="I33" i="4"/>
  <c r="J33" i="4" s="1"/>
  <c r="I37" i="4"/>
  <c r="J37" i="4" s="1"/>
  <c r="I40" i="4"/>
  <c r="J40" i="4" s="1"/>
  <c r="I34" i="4"/>
  <c r="J34" i="4" s="1"/>
  <c r="J15" i="4"/>
  <c r="J19" i="4"/>
  <c r="J20" i="4"/>
  <c r="J23" i="4"/>
  <c r="J24" i="4"/>
  <c r="J27" i="4"/>
  <c r="J28" i="4"/>
  <c r="J39" i="4"/>
  <c r="I31" i="4"/>
  <c r="J31" i="4" s="1"/>
</calcChain>
</file>

<file path=xl/sharedStrings.xml><?xml version="1.0" encoding="utf-8"?>
<sst xmlns="http://schemas.openxmlformats.org/spreadsheetml/2006/main" count="88" uniqueCount="58">
  <si>
    <t>Výsledková listina Liberecký kraj</t>
  </si>
  <si>
    <t>Název soutěže:</t>
  </si>
  <si>
    <t>Matematická olympiáda</t>
  </si>
  <si>
    <t xml:space="preserve">Kategorie: </t>
  </si>
  <si>
    <t>Z6</t>
  </si>
  <si>
    <t xml:space="preserve">Místo konání: </t>
  </si>
  <si>
    <t>Gymnázium Česká Lípa</t>
  </si>
  <si>
    <t xml:space="preserve">Datum konání: </t>
  </si>
  <si>
    <t>Postupové kolo:</t>
  </si>
  <si>
    <t>okresní</t>
  </si>
  <si>
    <t>Počet účastníků ve školních kolech:</t>
  </si>
  <si>
    <t>Max. možný počet bodů:</t>
  </si>
  <si>
    <t>Soutěž se uskutečnila za podpory Ministerstva školství, mládeže a tělovýchovy a Libereckého kraje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</si>
  <si>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</si>
  <si>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</si>
  <si>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</si>
  <si>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</si>
  <si>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</si>
  <si>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č. 1</t>
  </si>
  <si>
    <t>č. 2</t>
  </si>
  <si>
    <t>č. 3</t>
  </si>
  <si>
    <t>Body</t>
  </si>
  <si>
    <t>Úspěšnost v %</t>
  </si>
  <si>
    <t>1.</t>
  </si>
  <si>
    <t>Machalík Václav</t>
  </si>
  <si>
    <t>ZŠ Špičák Česká Lípa</t>
  </si>
  <si>
    <t>28.října 2733,Česká Lípa,47001</t>
  </si>
  <si>
    <t>2.</t>
  </si>
  <si>
    <t>Souček Vlastimil</t>
  </si>
  <si>
    <t>3.</t>
  </si>
  <si>
    <t>Hoskovcová Stela</t>
  </si>
  <si>
    <t>Žitavská 2969, Česká Lípa</t>
  </si>
  <si>
    <t>náměstí Míru 128, Nový Bor</t>
  </si>
  <si>
    <t>ZŠ Lada Česká Lípa</t>
  </si>
  <si>
    <t>Šluknovská 2904, česká Lípa</t>
  </si>
  <si>
    <t>Distančně</t>
  </si>
  <si>
    <t>Veselý Jakub</t>
  </si>
  <si>
    <t>Frantsev Iegor</t>
  </si>
  <si>
    <t>Adam Daniel</t>
  </si>
  <si>
    <t>Buzek Vojtěch</t>
  </si>
  <si>
    <t>Horký Radovan</t>
  </si>
  <si>
    <t>Jenčík Martin</t>
  </si>
  <si>
    <t>Kafková Anežka</t>
  </si>
  <si>
    <t>Šmatová Justýna</t>
  </si>
  <si>
    <t>Šmída Matěj</t>
  </si>
  <si>
    <t>Vakula Vít</t>
  </si>
  <si>
    <t>Roh Matyáš</t>
  </si>
  <si>
    <t>Fojt Matěj</t>
  </si>
  <si>
    <t>4.</t>
  </si>
  <si>
    <t>5.</t>
  </si>
  <si>
    <t>13.</t>
  </si>
  <si>
    <t>Murswiek Jan</t>
  </si>
  <si>
    <t>1. - 2.</t>
  </si>
  <si>
    <t>6. - 7.</t>
  </si>
  <si>
    <t>8. - 10.</t>
  </si>
  <si>
    <t>11. - 12.</t>
  </si>
  <si>
    <t>ZŠ nám. Míru Nový Bor</t>
  </si>
  <si>
    <t>Počet zapojených škol: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</si>
</sst>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/>
    <xf numFmtId="14" fontId="4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5" fillId="2" borderId="1" xfId="0" applyFont="1" applyFill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8" fillId="2" borderId="1" xfId="0" applyFont="1" applyFill="1" applyBorder="1"/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8" fillId="2" borderId="0" xfId="0" applyFont="1" applyFill="1" applyBorder="1"/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12" xfId="0" applyFont="1" applyFill="1" applyBorder="1"/>
    <xf numFmtId="0" fontId="4" fillId="2" borderId="12" xfId="0" applyFont="1" applyFill="1" applyBorder="1"/>
    <xf numFmtId="164" fontId="4" fillId="2" borderId="13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4" fillId="4" borderId="1" xfId="0" applyFont="1" applyFill="1" applyBorder="1"/>
    <xf numFmtId="164" fontId="4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90" zoomScaleNormal="90" workbookViewId="0">
      <selection activeCell="K33" sqref="K33"/>
    </sheetView>
  </sheetViews>
  <sheetFormatPr defaultRowHeight="15.6" x14ac:dyDescent="0.3"/>
  <cols>
    <col min="1" max="1" width="9.44140625" style="25" customWidth="1"/>
    <col min="2" max="2" width="23.5546875" customWidth="1"/>
    <col min="3" max="3" width="9.6640625" customWidth="1"/>
    <col min="4" max="4" width="27.109375" customWidth="1"/>
    <col min="5" max="5" width="36.5546875" customWidth="1"/>
    <col min="6" max="8" width="4.77734375" style="1" customWidth="1"/>
    <col min="9" max="9" width="5.5546875" style="1" customWidth="1"/>
    <col min="10" max="10" width="11.33203125" style="1" customWidth="1"/>
    <col min="11" max="11" width="22" customWidth="1"/>
    <col min="12" max="12" width="18" customWidth="1"/>
    <col min="13" max="13" width="18.44140625" customWidth="1"/>
    <col min="14" max="14" width="18" customWidth="1"/>
  </cols>
  <sheetData>
    <row r="1" spans="1:14" ht="18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0"/>
    </row>
    <row r="2" spans="1:14" ht="18" x14ac:dyDescent="0.35">
      <c r="B2" s="11"/>
      <c r="C2" s="11"/>
      <c r="D2" s="11"/>
      <c r="E2" s="11"/>
      <c r="F2" s="10"/>
      <c r="G2" s="10"/>
      <c r="H2" s="10"/>
      <c r="I2" s="10"/>
      <c r="J2" s="10"/>
    </row>
    <row r="3" spans="1:14" ht="18" x14ac:dyDescent="0.35">
      <c r="B3" s="12" t="s">
        <v>1</v>
      </c>
      <c r="C3" s="13"/>
      <c r="D3" s="13" t="s">
        <v>2</v>
      </c>
      <c r="E3" s="13"/>
      <c r="F3" s="35"/>
      <c r="G3" s="35"/>
      <c r="H3" s="35"/>
      <c r="I3" s="35"/>
      <c r="J3" s="10"/>
    </row>
    <row r="4" spans="1:14" ht="18" x14ac:dyDescent="0.35">
      <c r="B4" s="12" t="s">
        <v>3</v>
      </c>
      <c r="C4" s="14"/>
      <c r="D4" s="14" t="s">
        <v>4</v>
      </c>
      <c r="E4" s="14"/>
      <c r="F4" s="10"/>
      <c r="G4" s="10"/>
      <c r="H4" s="10"/>
      <c r="I4" s="10"/>
      <c r="J4" s="10"/>
    </row>
    <row r="5" spans="1:14" ht="18" x14ac:dyDescent="0.35">
      <c r="B5" s="12" t="s">
        <v>5</v>
      </c>
      <c r="C5" s="14"/>
      <c r="D5" s="14" t="s">
        <v>35</v>
      </c>
      <c r="E5" s="14"/>
      <c r="F5" s="10"/>
      <c r="G5" s="10"/>
      <c r="H5" s="10"/>
      <c r="I5" s="10"/>
      <c r="J5" s="10"/>
    </row>
    <row r="6" spans="1:14" ht="18" x14ac:dyDescent="0.35">
      <c r="B6" s="12" t="s">
        <v>7</v>
      </c>
      <c r="C6" s="14"/>
      <c r="D6" s="15">
        <v>44286</v>
      </c>
      <c r="E6" s="14"/>
      <c r="F6" s="10"/>
      <c r="G6" s="10"/>
      <c r="H6" s="10"/>
      <c r="I6" s="10"/>
      <c r="J6" s="10"/>
    </row>
    <row r="7" spans="1:14" ht="18" x14ac:dyDescent="0.35">
      <c r="B7" s="12" t="s">
        <v>8</v>
      </c>
      <c r="C7" s="16"/>
      <c r="D7" s="16" t="s">
        <v>9</v>
      </c>
      <c r="E7" s="11"/>
      <c r="F7" s="10"/>
      <c r="G7" s="10"/>
      <c r="H7" s="10"/>
      <c r="I7" s="10"/>
      <c r="J7" s="10"/>
    </row>
    <row r="8" spans="1:14" ht="18" x14ac:dyDescent="0.35">
      <c r="B8" s="11" t="s">
        <v>10</v>
      </c>
      <c r="C8" s="12"/>
      <c r="D8" s="11">
        <v>13</v>
      </c>
      <c r="E8" s="11" t="s">
        <v>57</v>
      </c>
      <c r="F8" s="10"/>
      <c r="G8" s="10"/>
      <c r="H8" s="10"/>
      <c r="I8" s="10"/>
      <c r="J8" s="10"/>
    </row>
    <row r="9" spans="1:14" ht="18" x14ac:dyDescent="0.35">
      <c r="B9" s="11" t="s">
        <v>11</v>
      </c>
      <c r="C9" s="12"/>
      <c r="D9" s="11">
        <v>18</v>
      </c>
      <c r="E9" s="11"/>
      <c r="F9" s="10"/>
      <c r="G9" s="10"/>
      <c r="H9" s="10"/>
      <c r="I9" s="10"/>
      <c r="J9" s="10"/>
    </row>
    <row r="10" spans="1:14" ht="18.600000000000001" thickBot="1" x14ac:dyDescent="0.4">
      <c r="B10" s="31" t="s">
        <v>12</v>
      </c>
      <c r="C10" s="31"/>
      <c r="D10" s="31"/>
      <c r="E10" s="31"/>
      <c r="F10" s="10"/>
      <c r="G10" s="10"/>
      <c r="H10" s="10"/>
      <c r="I10" s="10"/>
      <c r="J10" s="10"/>
    </row>
    <row r="11" spans="1:14" ht="29.4" thickBot="1" x14ac:dyDescent="0.35">
      <c r="A11" s="26" t="s">
        <v>13</v>
      </c>
      <c r="B11" s="21" t="s">
        <v>14</v>
      </c>
      <c r="C11" s="20" t="s">
        <v>15</v>
      </c>
      <c r="D11" s="21" t="s">
        <v>16</v>
      </c>
      <c r="E11" s="21" t="s">
        <v>17</v>
      </c>
      <c r="F11" s="21" t="s">
        <v>18</v>
      </c>
      <c r="G11" s="21" t="s">
        <v>19</v>
      </c>
      <c r="H11" s="21" t="s">
        <v>20</v>
      </c>
      <c r="I11" s="22" t="s">
        <v>21</v>
      </c>
      <c r="J11" s="23" t="s">
        <v>22</v>
      </c>
      <c r="K11" s="3"/>
      <c r="L11" s="4"/>
      <c r="M11" s="4"/>
      <c r="N11" s="5"/>
    </row>
    <row r="12" spans="1:14" ht="19.5" hidden="1" customHeight="1" x14ac:dyDescent="0.35">
      <c r="A12" s="40" t="s">
        <v>23</v>
      </c>
      <c r="B12" s="18" t="s">
        <v>24</v>
      </c>
      <c r="C12" s="18">
        <v>2000</v>
      </c>
      <c r="D12" s="18" t="s">
        <v>25</v>
      </c>
      <c r="E12" s="18" t="s">
        <v>26</v>
      </c>
      <c r="F12" s="17"/>
      <c r="G12" s="17"/>
      <c r="H12" s="17"/>
      <c r="I12" s="17"/>
      <c r="J12" s="41"/>
      <c r="K12" s="6"/>
      <c r="L12" s="6"/>
      <c r="M12" s="6"/>
      <c r="N12" s="6"/>
    </row>
    <row r="13" spans="1:14" ht="19.5" hidden="1" customHeight="1" x14ac:dyDescent="0.35">
      <c r="A13" s="42" t="s">
        <v>27</v>
      </c>
      <c r="B13" s="2" t="s">
        <v>28</v>
      </c>
      <c r="C13" s="2">
        <v>2000</v>
      </c>
      <c r="D13" s="2" t="s">
        <v>25</v>
      </c>
      <c r="E13" s="2" t="s">
        <v>26</v>
      </c>
      <c r="F13" s="8"/>
      <c r="G13" s="8"/>
      <c r="H13" s="8"/>
      <c r="I13" s="8"/>
      <c r="J13" s="41"/>
      <c r="K13" s="6"/>
      <c r="L13" s="6"/>
      <c r="M13" s="6"/>
      <c r="N13" s="6"/>
    </row>
    <row r="14" spans="1:14" ht="19.5" hidden="1" customHeight="1" x14ac:dyDescent="0.35">
      <c r="A14" s="42" t="s">
        <v>29</v>
      </c>
      <c r="B14" s="2" t="s">
        <v>30</v>
      </c>
      <c r="C14" s="2">
        <v>2000</v>
      </c>
      <c r="D14" s="2" t="s">
        <v>25</v>
      </c>
      <c r="E14" s="2" t="s">
        <v>26</v>
      </c>
      <c r="F14" s="8"/>
      <c r="G14" s="8"/>
      <c r="H14" s="8"/>
      <c r="I14" s="8"/>
      <c r="J14" s="41"/>
      <c r="K14" s="6"/>
      <c r="L14" s="6"/>
      <c r="M14" s="6"/>
      <c r="N14" s="6"/>
    </row>
    <row r="15" spans="1:14" ht="20.100000000000001" customHeight="1" x14ac:dyDescent="0.35">
      <c r="A15" s="50" t="s">
        <v>52</v>
      </c>
      <c r="B15" s="51" t="s">
        <v>37</v>
      </c>
      <c r="C15" s="52">
        <v>2012</v>
      </c>
      <c r="D15" s="53" t="s">
        <v>33</v>
      </c>
      <c r="E15" s="54" t="s">
        <v>34</v>
      </c>
      <c r="F15" s="52">
        <v>6</v>
      </c>
      <c r="G15" s="52">
        <v>6</v>
      </c>
      <c r="H15" s="52">
        <v>6</v>
      </c>
      <c r="I15" s="52">
        <f t="shared" ref="I15:I40" si="0">SUM(F15:H15)</f>
        <v>18</v>
      </c>
      <c r="J15" s="55">
        <f t="shared" ref="J15:J40" si="1">I15/18*100</f>
        <v>100</v>
      </c>
      <c r="K15" s="7"/>
      <c r="L15" s="7"/>
      <c r="M15" s="7"/>
      <c r="N15" s="7"/>
    </row>
    <row r="16" spans="1:14" ht="20.100000000000001" customHeight="1" x14ac:dyDescent="0.35">
      <c r="A16" s="50" t="s">
        <v>52</v>
      </c>
      <c r="B16" s="54" t="s">
        <v>51</v>
      </c>
      <c r="C16" s="52">
        <v>2009</v>
      </c>
      <c r="D16" s="53" t="s">
        <v>56</v>
      </c>
      <c r="E16" s="54" t="s">
        <v>32</v>
      </c>
      <c r="F16" s="52">
        <v>6</v>
      </c>
      <c r="G16" s="52">
        <v>6</v>
      </c>
      <c r="H16" s="52">
        <v>6</v>
      </c>
      <c r="I16" s="52">
        <f t="shared" si="0"/>
        <v>18</v>
      </c>
      <c r="J16" s="55">
        <f t="shared" si="1"/>
        <v>100</v>
      </c>
      <c r="K16" s="7"/>
      <c r="L16" s="7"/>
      <c r="M16" s="7"/>
      <c r="N16" s="7"/>
    </row>
    <row r="17" spans="1:14" ht="20.100000000000001" customHeight="1" x14ac:dyDescent="0.35">
      <c r="A17" s="50" t="s">
        <v>29</v>
      </c>
      <c r="B17" s="54" t="s">
        <v>41</v>
      </c>
      <c r="C17" s="52">
        <v>2009</v>
      </c>
      <c r="D17" s="53" t="s">
        <v>6</v>
      </c>
      <c r="E17" s="54" t="s">
        <v>31</v>
      </c>
      <c r="F17" s="52">
        <v>6</v>
      </c>
      <c r="G17" s="52">
        <v>5</v>
      </c>
      <c r="H17" s="52">
        <v>5</v>
      </c>
      <c r="I17" s="52">
        <f t="shared" si="0"/>
        <v>16</v>
      </c>
      <c r="J17" s="55">
        <f t="shared" si="1"/>
        <v>88.888888888888886</v>
      </c>
      <c r="L17" s="7"/>
      <c r="M17" s="7"/>
      <c r="N17" s="7"/>
    </row>
    <row r="18" spans="1:14" ht="37.5" hidden="1" customHeight="1" x14ac:dyDescent="0.35">
      <c r="A18" s="43"/>
      <c r="B18" s="32"/>
      <c r="C18" s="9"/>
      <c r="D18" s="34"/>
      <c r="E18" s="32"/>
      <c r="F18" s="9"/>
      <c r="G18" s="9"/>
      <c r="H18" s="9"/>
      <c r="I18" s="9">
        <f t="shared" si="0"/>
        <v>0</v>
      </c>
      <c r="J18" s="44">
        <f t="shared" si="1"/>
        <v>0</v>
      </c>
    </row>
    <row r="19" spans="1:14" ht="19.5" hidden="1" customHeight="1" x14ac:dyDescent="0.35">
      <c r="A19" s="43"/>
      <c r="B19" s="32"/>
      <c r="C19" s="9"/>
      <c r="D19" s="34"/>
      <c r="E19" s="32"/>
      <c r="F19" s="9"/>
      <c r="G19" s="9"/>
      <c r="H19" s="9"/>
      <c r="I19" s="9">
        <f t="shared" si="0"/>
        <v>0</v>
      </c>
      <c r="J19" s="44">
        <f t="shared" si="1"/>
        <v>0</v>
      </c>
    </row>
    <row r="20" spans="1:14" ht="19.5" hidden="1" customHeight="1" x14ac:dyDescent="0.35">
      <c r="A20" s="43"/>
      <c r="B20" s="32"/>
      <c r="C20" s="9"/>
      <c r="D20" s="34"/>
      <c r="E20" s="32"/>
      <c r="F20" s="9"/>
      <c r="G20" s="9"/>
      <c r="H20" s="9"/>
      <c r="I20" s="9">
        <f t="shared" si="0"/>
        <v>0</v>
      </c>
      <c r="J20" s="44">
        <f t="shared" si="1"/>
        <v>0</v>
      </c>
    </row>
    <row r="21" spans="1:14" ht="19.5" hidden="1" customHeight="1" x14ac:dyDescent="0.35">
      <c r="A21" s="43"/>
      <c r="B21" s="32"/>
      <c r="C21" s="9"/>
      <c r="D21" s="34"/>
      <c r="E21" s="32"/>
      <c r="F21" s="9"/>
      <c r="G21" s="9"/>
      <c r="H21" s="9"/>
      <c r="I21" s="9">
        <f t="shared" si="0"/>
        <v>0</v>
      </c>
      <c r="J21" s="44">
        <f t="shared" si="1"/>
        <v>0</v>
      </c>
    </row>
    <row r="22" spans="1:14" ht="19.5" hidden="1" customHeight="1" x14ac:dyDescent="0.35">
      <c r="A22" s="43"/>
      <c r="B22" s="32"/>
      <c r="C22" s="9"/>
      <c r="D22" s="34"/>
      <c r="E22" s="32"/>
      <c r="F22" s="9"/>
      <c r="G22" s="9"/>
      <c r="H22" s="9"/>
      <c r="I22" s="9">
        <f t="shared" si="0"/>
        <v>0</v>
      </c>
      <c r="J22" s="44">
        <f t="shared" si="1"/>
        <v>0</v>
      </c>
    </row>
    <row r="23" spans="1:14" ht="19.5" hidden="1" customHeight="1" x14ac:dyDescent="0.35">
      <c r="A23" s="43"/>
      <c r="B23" s="32"/>
      <c r="C23" s="9"/>
      <c r="D23" s="34"/>
      <c r="E23" s="32"/>
      <c r="F23" s="9"/>
      <c r="G23" s="9"/>
      <c r="H23" s="9"/>
      <c r="I23" s="9">
        <f t="shared" si="0"/>
        <v>0</v>
      </c>
      <c r="J23" s="44">
        <f t="shared" si="1"/>
        <v>0</v>
      </c>
    </row>
    <row r="24" spans="1:14" ht="19.5" hidden="1" customHeight="1" x14ac:dyDescent="0.35">
      <c r="A24" s="43"/>
      <c r="B24" s="32"/>
      <c r="C24" s="9"/>
      <c r="D24" s="34"/>
      <c r="E24" s="32"/>
      <c r="F24" s="9"/>
      <c r="G24" s="9"/>
      <c r="H24" s="9"/>
      <c r="I24" s="9">
        <f t="shared" si="0"/>
        <v>0</v>
      </c>
      <c r="J24" s="44">
        <f t="shared" si="1"/>
        <v>0</v>
      </c>
    </row>
    <row r="25" spans="1:14" ht="19.5" hidden="1" customHeight="1" x14ac:dyDescent="0.35">
      <c r="A25" s="43"/>
      <c r="B25" s="32"/>
      <c r="C25" s="9"/>
      <c r="D25" s="34"/>
      <c r="E25" s="32"/>
      <c r="F25" s="9"/>
      <c r="G25" s="9"/>
      <c r="H25" s="9"/>
      <c r="I25" s="9">
        <f t="shared" si="0"/>
        <v>0</v>
      </c>
      <c r="J25" s="44">
        <f t="shared" si="1"/>
        <v>0</v>
      </c>
    </row>
    <row r="26" spans="1:14" ht="19.5" hidden="1" customHeight="1" x14ac:dyDescent="0.35">
      <c r="A26" s="43"/>
      <c r="B26" s="32"/>
      <c r="C26" s="9"/>
      <c r="D26" s="34"/>
      <c r="E26" s="32"/>
      <c r="F26" s="9"/>
      <c r="G26" s="9"/>
      <c r="H26" s="9"/>
      <c r="I26" s="9">
        <f t="shared" si="0"/>
        <v>0</v>
      </c>
      <c r="J26" s="44">
        <f t="shared" si="1"/>
        <v>0</v>
      </c>
    </row>
    <row r="27" spans="1:14" ht="19.5" hidden="1" customHeight="1" x14ac:dyDescent="0.35">
      <c r="A27" s="43"/>
      <c r="B27" s="32"/>
      <c r="C27" s="9"/>
      <c r="D27" s="34"/>
      <c r="E27" s="32"/>
      <c r="F27" s="9"/>
      <c r="G27" s="9"/>
      <c r="H27" s="9"/>
      <c r="I27" s="9">
        <f t="shared" si="0"/>
        <v>0</v>
      </c>
      <c r="J27" s="44">
        <f t="shared" si="1"/>
        <v>0</v>
      </c>
    </row>
    <row r="28" spans="1:14" ht="19.5" hidden="1" customHeight="1" x14ac:dyDescent="0.35">
      <c r="A28" s="43"/>
      <c r="B28" s="32"/>
      <c r="C28" s="9"/>
      <c r="D28" s="34"/>
      <c r="E28" s="32"/>
      <c r="F28" s="9"/>
      <c r="G28" s="9"/>
      <c r="H28" s="9"/>
      <c r="I28" s="9">
        <f t="shared" si="0"/>
        <v>0</v>
      </c>
      <c r="J28" s="44">
        <f t="shared" si="1"/>
        <v>0</v>
      </c>
    </row>
    <row r="29" spans="1:14" ht="19.5" hidden="1" customHeight="1" x14ac:dyDescent="0.35">
      <c r="A29" s="43"/>
      <c r="B29" s="32"/>
      <c r="C29" s="9"/>
      <c r="D29" s="34"/>
      <c r="E29" s="32"/>
      <c r="F29" s="9"/>
      <c r="G29" s="9"/>
      <c r="H29" s="9"/>
      <c r="I29" s="9">
        <f t="shared" si="0"/>
        <v>0</v>
      </c>
      <c r="J29" s="44">
        <f t="shared" si="1"/>
        <v>0</v>
      </c>
    </row>
    <row r="30" spans="1:14" ht="18.600000000000001" hidden="1" customHeight="1" x14ac:dyDescent="0.35">
      <c r="A30" s="43"/>
      <c r="B30" s="32"/>
      <c r="C30" s="9"/>
      <c r="D30" s="34"/>
      <c r="E30" s="32"/>
      <c r="F30" s="9"/>
      <c r="G30" s="9"/>
      <c r="H30" s="9"/>
      <c r="I30" s="9">
        <f t="shared" si="0"/>
        <v>0</v>
      </c>
      <c r="J30" s="44">
        <f t="shared" si="1"/>
        <v>0</v>
      </c>
    </row>
    <row r="31" spans="1:14" ht="20.100000000000001" customHeight="1" x14ac:dyDescent="0.35">
      <c r="A31" s="43" t="s">
        <v>48</v>
      </c>
      <c r="B31" s="32" t="s">
        <v>36</v>
      </c>
      <c r="C31" s="9">
        <v>2010</v>
      </c>
      <c r="D31" s="34" t="s">
        <v>33</v>
      </c>
      <c r="E31" s="32" t="s">
        <v>34</v>
      </c>
      <c r="F31" s="9">
        <v>4</v>
      </c>
      <c r="G31" s="9">
        <v>5</v>
      </c>
      <c r="H31" s="9">
        <v>6</v>
      </c>
      <c r="I31" s="9">
        <f t="shared" si="0"/>
        <v>15</v>
      </c>
      <c r="J31" s="44">
        <f t="shared" si="1"/>
        <v>83.333333333333343</v>
      </c>
    </row>
    <row r="32" spans="1:14" ht="20.100000000000001" customHeight="1" x14ac:dyDescent="0.35">
      <c r="A32" s="43" t="s">
        <v>49</v>
      </c>
      <c r="B32" s="32" t="s">
        <v>43</v>
      </c>
      <c r="C32" s="30">
        <v>2009</v>
      </c>
      <c r="D32" s="34" t="s">
        <v>6</v>
      </c>
      <c r="E32" s="32" t="s">
        <v>31</v>
      </c>
      <c r="F32" s="9">
        <v>5</v>
      </c>
      <c r="G32" s="9">
        <v>6</v>
      </c>
      <c r="H32" s="9">
        <v>0</v>
      </c>
      <c r="I32" s="9">
        <f t="shared" si="0"/>
        <v>11</v>
      </c>
      <c r="J32" s="44">
        <f t="shared" si="1"/>
        <v>61.111111111111114</v>
      </c>
    </row>
    <row r="33" spans="1:10" ht="20.100000000000001" customHeight="1" x14ac:dyDescent="0.35">
      <c r="A33" s="43" t="s">
        <v>53</v>
      </c>
      <c r="B33" s="19" t="s">
        <v>44</v>
      </c>
      <c r="C33" s="9">
        <v>2008</v>
      </c>
      <c r="D33" s="34" t="s">
        <v>6</v>
      </c>
      <c r="E33" s="32" t="s">
        <v>31</v>
      </c>
      <c r="F33" s="9">
        <v>6</v>
      </c>
      <c r="G33" s="9">
        <v>4</v>
      </c>
      <c r="H33" s="9">
        <v>0</v>
      </c>
      <c r="I33" s="9">
        <f t="shared" si="0"/>
        <v>10</v>
      </c>
      <c r="J33" s="44">
        <f t="shared" si="1"/>
        <v>55.555555555555557</v>
      </c>
    </row>
    <row r="34" spans="1:10" ht="20.100000000000001" customHeight="1" x14ac:dyDescent="0.35">
      <c r="A34" s="43" t="s">
        <v>53</v>
      </c>
      <c r="B34" s="19" t="s">
        <v>47</v>
      </c>
      <c r="C34" s="9">
        <v>2008</v>
      </c>
      <c r="D34" s="34" t="s">
        <v>56</v>
      </c>
      <c r="E34" s="32" t="s">
        <v>32</v>
      </c>
      <c r="F34" s="9">
        <v>6</v>
      </c>
      <c r="G34" s="9">
        <v>0</v>
      </c>
      <c r="H34" s="9">
        <v>4</v>
      </c>
      <c r="I34" s="9">
        <f t="shared" si="0"/>
        <v>10</v>
      </c>
      <c r="J34" s="44">
        <f t="shared" si="1"/>
        <v>55.555555555555557</v>
      </c>
    </row>
    <row r="35" spans="1:10" ht="20.100000000000001" customHeight="1" x14ac:dyDescent="0.35">
      <c r="A35" s="43" t="s">
        <v>54</v>
      </c>
      <c r="B35" s="32" t="s">
        <v>39</v>
      </c>
      <c r="C35" s="9">
        <v>2008</v>
      </c>
      <c r="D35" s="34" t="s">
        <v>6</v>
      </c>
      <c r="E35" s="32" t="s">
        <v>31</v>
      </c>
      <c r="F35" s="9">
        <v>6</v>
      </c>
      <c r="G35" s="9">
        <v>3</v>
      </c>
      <c r="H35" s="9">
        <v>0</v>
      </c>
      <c r="I35" s="9">
        <f t="shared" si="0"/>
        <v>9</v>
      </c>
      <c r="J35" s="44">
        <f t="shared" si="1"/>
        <v>50</v>
      </c>
    </row>
    <row r="36" spans="1:10" ht="20.100000000000001" customHeight="1" x14ac:dyDescent="0.35">
      <c r="A36" s="43" t="s">
        <v>54</v>
      </c>
      <c r="B36" s="19" t="s">
        <v>40</v>
      </c>
      <c r="C36" s="9">
        <v>2009</v>
      </c>
      <c r="D36" s="34" t="s">
        <v>6</v>
      </c>
      <c r="E36" s="32" t="s">
        <v>31</v>
      </c>
      <c r="F36" s="9">
        <v>1</v>
      </c>
      <c r="G36" s="9">
        <v>5</v>
      </c>
      <c r="H36" s="9">
        <v>3</v>
      </c>
      <c r="I36" s="9">
        <f t="shared" si="0"/>
        <v>9</v>
      </c>
      <c r="J36" s="44">
        <f t="shared" si="1"/>
        <v>50</v>
      </c>
    </row>
    <row r="37" spans="1:10" ht="20.100000000000001" customHeight="1" x14ac:dyDescent="0.35">
      <c r="A37" s="43" t="s">
        <v>54</v>
      </c>
      <c r="B37" s="32" t="s">
        <v>45</v>
      </c>
      <c r="C37" s="9">
        <v>2009</v>
      </c>
      <c r="D37" s="34" t="s">
        <v>6</v>
      </c>
      <c r="E37" s="32" t="s">
        <v>31</v>
      </c>
      <c r="F37" s="9">
        <v>4</v>
      </c>
      <c r="G37" s="9">
        <v>4</v>
      </c>
      <c r="H37" s="9">
        <v>1</v>
      </c>
      <c r="I37" s="9">
        <f t="shared" si="0"/>
        <v>9</v>
      </c>
      <c r="J37" s="44">
        <f t="shared" si="1"/>
        <v>50</v>
      </c>
    </row>
    <row r="38" spans="1:10" ht="20.100000000000001" customHeight="1" x14ac:dyDescent="0.35">
      <c r="A38" s="43" t="s">
        <v>55</v>
      </c>
      <c r="B38" s="19" t="s">
        <v>38</v>
      </c>
      <c r="C38" s="9">
        <v>2009</v>
      </c>
      <c r="D38" s="34" t="s">
        <v>6</v>
      </c>
      <c r="E38" s="32" t="s">
        <v>31</v>
      </c>
      <c r="F38" s="9">
        <v>6</v>
      </c>
      <c r="G38" s="9">
        <v>1</v>
      </c>
      <c r="H38" s="9">
        <v>0</v>
      </c>
      <c r="I38" s="9">
        <f t="shared" si="0"/>
        <v>7</v>
      </c>
      <c r="J38" s="44">
        <f t="shared" si="1"/>
        <v>38.888888888888893</v>
      </c>
    </row>
    <row r="39" spans="1:10" ht="20.100000000000001" customHeight="1" x14ac:dyDescent="0.35">
      <c r="A39" s="43" t="s">
        <v>55</v>
      </c>
      <c r="B39" s="32" t="s">
        <v>42</v>
      </c>
      <c r="C39" s="9">
        <v>2009</v>
      </c>
      <c r="D39" s="34" t="s">
        <v>6</v>
      </c>
      <c r="E39" s="32" t="s">
        <v>31</v>
      </c>
      <c r="F39" s="9">
        <v>5</v>
      </c>
      <c r="G39" s="24">
        <v>2</v>
      </c>
      <c r="H39" s="9">
        <v>0</v>
      </c>
      <c r="I39" s="9">
        <f t="shared" si="0"/>
        <v>7</v>
      </c>
      <c r="J39" s="44">
        <f t="shared" si="1"/>
        <v>38.888888888888893</v>
      </c>
    </row>
    <row r="40" spans="1:10" ht="20.100000000000001" customHeight="1" thickBot="1" x14ac:dyDescent="0.4">
      <c r="A40" s="45" t="s">
        <v>50</v>
      </c>
      <c r="B40" s="48" t="s">
        <v>46</v>
      </c>
      <c r="C40" s="46">
        <v>2008</v>
      </c>
      <c r="D40" s="47" t="s">
        <v>56</v>
      </c>
      <c r="E40" s="48" t="s">
        <v>32</v>
      </c>
      <c r="F40" s="46">
        <v>2</v>
      </c>
      <c r="G40" s="46">
        <v>0</v>
      </c>
      <c r="H40" s="46">
        <v>0</v>
      </c>
      <c r="I40" s="46">
        <f t="shared" si="0"/>
        <v>2</v>
      </c>
      <c r="J40" s="49">
        <f t="shared" si="1"/>
        <v>11.111111111111111</v>
      </c>
    </row>
    <row r="41" spans="1:10" s="6" customFormat="1" ht="20.100000000000001" customHeight="1" x14ac:dyDescent="0.35">
      <c r="A41" s="27"/>
      <c r="F41" s="24"/>
      <c r="G41" s="24"/>
      <c r="H41" s="24"/>
      <c r="I41" s="24"/>
      <c r="J41" s="29"/>
    </row>
    <row r="42" spans="1:10" s="6" customFormat="1" ht="20.100000000000001" customHeight="1" x14ac:dyDescent="0.35">
      <c r="A42" s="36"/>
      <c r="B42" s="38"/>
      <c r="C42" s="24"/>
      <c r="D42" s="39"/>
      <c r="E42" s="33"/>
      <c r="F42" s="24"/>
      <c r="G42" s="24"/>
      <c r="H42" s="24"/>
      <c r="I42" s="24"/>
      <c r="J42" s="29"/>
    </row>
    <row r="43" spans="1:10" s="6" customFormat="1" ht="20.100000000000001" customHeight="1" x14ac:dyDescent="0.35">
      <c r="A43" s="36"/>
      <c r="B43" s="38"/>
      <c r="C43" s="24"/>
      <c r="D43" s="39"/>
      <c r="E43" s="33"/>
      <c r="F43" s="24"/>
      <c r="G43" s="24"/>
      <c r="H43" s="24"/>
      <c r="I43" s="24"/>
      <c r="J43" s="29"/>
    </row>
    <row r="44" spans="1:10" s="6" customFormat="1" ht="18" x14ac:dyDescent="0.35">
      <c r="A44" s="36"/>
      <c r="B44" s="33"/>
      <c r="C44" s="24"/>
      <c r="D44" s="39"/>
      <c r="E44" s="33"/>
      <c r="F44" s="24"/>
      <c r="G44" s="24"/>
      <c r="H44" s="24"/>
      <c r="I44" s="24"/>
      <c r="J44" s="29"/>
    </row>
    <row r="45" spans="1:10" ht="18" x14ac:dyDescent="0.35">
      <c r="A45" s="36"/>
      <c r="B45" s="33"/>
      <c r="C45" s="24"/>
      <c r="D45" s="33"/>
      <c r="E45" s="33"/>
      <c r="F45" s="24"/>
      <c r="G45" s="24"/>
      <c r="H45" s="24"/>
      <c r="I45" s="24"/>
      <c r="J45" s="29"/>
    </row>
    <row r="46" spans="1:10" s="6" customFormat="1" ht="18" x14ac:dyDescent="0.35">
      <c r="A46" s="36"/>
      <c r="B46" s="33"/>
      <c r="C46" s="24"/>
      <c r="D46" s="33"/>
      <c r="E46" s="33"/>
      <c r="F46" s="24"/>
      <c r="G46" s="24"/>
      <c r="H46" s="24"/>
      <c r="I46" s="24"/>
      <c r="J46" s="29"/>
    </row>
    <row r="47" spans="1:10" s="6" customFormat="1" ht="18" x14ac:dyDescent="0.35">
      <c r="A47" s="36"/>
      <c r="B47" s="33"/>
      <c r="C47" s="24"/>
      <c r="D47" s="33"/>
      <c r="E47" s="33"/>
      <c r="F47" s="24"/>
      <c r="G47" s="24"/>
      <c r="H47" s="24"/>
      <c r="I47" s="24"/>
      <c r="J47" s="29"/>
    </row>
    <row r="48" spans="1:10" s="6" customFormat="1" ht="18" x14ac:dyDescent="0.35">
      <c r="A48" s="36"/>
      <c r="B48" s="33"/>
      <c r="C48" s="24"/>
      <c r="D48" s="33"/>
      <c r="E48" s="33"/>
      <c r="F48" s="24"/>
      <c r="G48" s="24"/>
      <c r="H48" s="24"/>
      <c r="I48" s="24"/>
      <c r="J48" s="29"/>
    </row>
    <row r="49" spans="1:10" s="6" customFormat="1" ht="18" x14ac:dyDescent="0.35">
      <c r="A49" s="36"/>
      <c r="B49" s="33"/>
      <c r="C49" s="24"/>
      <c r="D49" s="33"/>
      <c r="E49" s="33"/>
      <c r="F49" s="24"/>
      <c r="G49" s="24"/>
      <c r="H49" s="24"/>
      <c r="I49" s="24"/>
      <c r="J49" s="29"/>
    </row>
    <row r="50" spans="1:10" s="6" customFormat="1" ht="18" x14ac:dyDescent="0.35">
      <c r="A50" s="36"/>
      <c r="B50" s="33"/>
      <c r="C50" s="24"/>
      <c r="D50" s="33"/>
      <c r="E50" s="33"/>
      <c r="F50" s="24"/>
      <c r="G50" s="24"/>
      <c r="H50" s="24"/>
      <c r="I50" s="24"/>
      <c r="J50" s="29"/>
    </row>
    <row r="51" spans="1:10" s="6" customFormat="1" ht="18" x14ac:dyDescent="0.35">
      <c r="A51" s="36"/>
      <c r="B51" s="33"/>
      <c r="C51" s="37"/>
      <c r="D51" s="33"/>
      <c r="E51" s="33"/>
      <c r="F51" s="24"/>
      <c r="G51" s="24"/>
      <c r="H51" s="24"/>
      <c r="I51" s="24"/>
      <c r="J51" s="29"/>
    </row>
    <row r="52" spans="1:10" ht="18" x14ac:dyDescent="0.35">
      <c r="A52" s="27"/>
      <c r="B52" s="6"/>
      <c r="C52" s="6"/>
      <c r="D52" s="6"/>
      <c r="E52" s="6"/>
      <c r="F52" s="28"/>
      <c r="G52" s="28"/>
      <c r="H52" s="28"/>
      <c r="I52" s="24"/>
      <c r="J52" s="29"/>
    </row>
    <row r="53" spans="1:10" ht="18" x14ac:dyDescent="0.35">
      <c r="A53" s="27"/>
      <c r="B53" s="6"/>
      <c r="C53" s="6"/>
      <c r="D53" s="6"/>
      <c r="E53" s="6"/>
      <c r="F53" s="28"/>
      <c r="G53" s="28"/>
      <c r="H53" s="28"/>
      <c r="I53" s="24"/>
      <c r="J53" s="29"/>
    </row>
    <row r="54" spans="1:10" ht="18" x14ac:dyDescent="0.35">
      <c r="A54" s="27"/>
      <c r="B54" s="6"/>
      <c r="C54" s="6"/>
      <c r="D54" s="6"/>
      <c r="E54" s="6"/>
      <c r="F54" s="28"/>
      <c r="G54" s="28"/>
      <c r="H54" s="28"/>
      <c r="I54" s="24"/>
      <c r="J54" s="29"/>
    </row>
    <row r="55" spans="1:10" ht="18" x14ac:dyDescent="0.35">
      <c r="A55" s="27"/>
      <c r="B55" s="6"/>
      <c r="C55" s="6"/>
      <c r="D55" s="6"/>
      <c r="E55" s="6"/>
      <c r="F55" s="28"/>
      <c r="G55" s="28"/>
      <c r="H55" s="28"/>
      <c r="I55" s="24"/>
      <c r="J55" s="29"/>
    </row>
    <row r="56" spans="1:10" ht="18" x14ac:dyDescent="0.35">
      <c r="A56" s="27"/>
      <c r="B56" s="6"/>
      <c r="C56" s="6"/>
      <c r="D56" s="6"/>
      <c r="E56" s="6"/>
      <c r="F56" s="28"/>
      <c r="G56" s="28"/>
      <c r="H56" s="28"/>
      <c r="I56" s="24"/>
      <c r="J56" s="29"/>
    </row>
  </sheetData>
  <sortState ref="A15:J40">
    <sortCondition descending="1" ref="I12:I40"/>
  </sortState>
  <mergeCells count="1">
    <mergeCell ref="A1:I1"/>
  </mergeCells>
  <printOptions horizontalCentered="1"/>
  <pageMargins left="0.15748031496062992" right="0.15748031496062992" top="0.19685039370078741" bottom="0.19685039370078741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listina</vt:lpstr>
      <vt:lpstr>List2</vt:lpstr>
      <vt:lpstr>List3</vt:lpstr>
    </vt:vector>
  </TitlesOfParts>
  <Manager/>
  <Company>Krajský úřad Zlínského kraje.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jerman</cp:lastModifiedBy>
  <cp:revision/>
  <cp:lastPrinted>2021-04-04T07:39:23Z</cp:lastPrinted>
  <dcterms:created xsi:type="dcterms:W3CDTF">2011-12-09T07:24:18Z</dcterms:created>
  <dcterms:modified xsi:type="dcterms:W3CDTF">2021-04-04T07:57:27Z</dcterms:modified>
  <cp:category/>
  <cp:contentStatus/>
</cp:coreProperties>
</file>