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rbora\Desktop\ADÉL\ADELLINE\2025_2026\HŮLKOMÁNIE 2026\"/>
    </mc:Choice>
  </mc:AlternateContent>
  <bookViews>
    <workbookView xWindow="0" yWindow="0" windowWidth="14910" windowHeight="9075"/>
  </bookViews>
  <sheets>
    <sheet name="List1" sheetId="1" r:id="rId1"/>
  </sheets>
  <definedNames>
    <definedName name="_xlnm._FilterDatabase" localSheetId="0" hidden="1">List1!$A$3:$T$3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68" i="1" l="1"/>
  <c r="T267" i="1"/>
  <c r="T266" i="1"/>
  <c r="T265" i="1"/>
  <c r="T264" i="1"/>
  <c r="T263" i="1"/>
  <c r="T262" i="1"/>
  <c r="T261" i="1"/>
  <c r="T260" i="1"/>
  <c r="T259" i="1"/>
  <c r="T258" i="1"/>
  <c r="T257" i="1"/>
  <c r="T256" i="1"/>
  <c r="T255" i="1"/>
  <c r="T254" i="1"/>
  <c r="T253" i="1"/>
  <c r="T252" i="1"/>
  <c r="T251" i="1"/>
  <c r="T250" i="1"/>
  <c r="T249" i="1"/>
  <c r="T248" i="1"/>
  <c r="T247" i="1"/>
  <c r="T246" i="1"/>
  <c r="T245" i="1"/>
  <c r="T244" i="1"/>
  <c r="T243" i="1"/>
  <c r="T242" i="1"/>
  <c r="T241" i="1"/>
  <c r="T240" i="1"/>
  <c r="T239" i="1"/>
  <c r="T238" i="1"/>
  <c r="T237" i="1"/>
  <c r="T236" i="1"/>
  <c r="T235" i="1"/>
  <c r="T234" i="1"/>
  <c r="T233" i="1"/>
  <c r="T232" i="1"/>
  <c r="T231" i="1"/>
  <c r="T230" i="1"/>
  <c r="T229" i="1"/>
  <c r="T228" i="1"/>
  <c r="T227" i="1"/>
  <c r="T226" i="1"/>
  <c r="T225" i="1"/>
  <c r="T224" i="1"/>
  <c r="T223" i="1"/>
  <c r="T222" i="1"/>
  <c r="T221" i="1"/>
  <c r="T220" i="1"/>
  <c r="T219" i="1"/>
  <c r="T218" i="1"/>
  <c r="T217" i="1"/>
  <c r="T216" i="1"/>
  <c r="T215" i="1"/>
  <c r="T214" i="1"/>
  <c r="T213" i="1"/>
  <c r="T212" i="1"/>
  <c r="T211" i="1"/>
  <c r="T210" i="1"/>
  <c r="T209" i="1"/>
  <c r="T208" i="1"/>
  <c r="T207" i="1"/>
  <c r="T206" i="1"/>
  <c r="T205" i="1"/>
  <c r="T204" i="1"/>
  <c r="T203" i="1"/>
  <c r="T202" i="1"/>
  <c r="T201" i="1"/>
  <c r="T200" i="1"/>
  <c r="T199" i="1"/>
  <c r="T198" i="1"/>
  <c r="T197" i="1"/>
  <c r="T196" i="1"/>
  <c r="T195" i="1"/>
  <c r="T194" i="1"/>
  <c r="T193" i="1"/>
  <c r="T192" i="1"/>
  <c r="T191" i="1"/>
  <c r="T190" i="1"/>
  <c r="T189" i="1"/>
  <c r="T188" i="1"/>
  <c r="T187" i="1"/>
  <c r="T186" i="1"/>
  <c r="T185" i="1"/>
  <c r="T184" i="1"/>
  <c r="T183" i="1"/>
  <c r="T182" i="1"/>
  <c r="T181" i="1"/>
  <c r="T180" i="1"/>
  <c r="T179" i="1"/>
  <c r="T178" i="1"/>
  <c r="T177" i="1"/>
  <c r="T176" i="1"/>
  <c r="T175" i="1"/>
  <c r="T174" i="1"/>
  <c r="T173" i="1"/>
  <c r="T172" i="1"/>
  <c r="T171" i="1"/>
  <c r="T170" i="1"/>
  <c r="T169" i="1"/>
  <c r="T168" i="1"/>
  <c r="T167" i="1"/>
  <c r="T166" i="1"/>
  <c r="T165" i="1"/>
  <c r="T164" i="1"/>
  <c r="T163" i="1"/>
  <c r="T162" i="1"/>
  <c r="T161" i="1"/>
  <c r="T160" i="1"/>
  <c r="T159" i="1"/>
  <c r="T158" i="1"/>
  <c r="T157" i="1"/>
  <c r="T156" i="1"/>
  <c r="T155" i="1"/>
  <c r="T154" i="1"/>
  <c r="T153" i="1"/>
  <c r="T152" i="1"/>
  <c r="T151" i="1"/>
  <c r="T150" i="1"/>
  <c r="T149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2" i="1"/>
  <c r="T131" i="1"/>
  <c r="T130" i="1"/>
  <c r="T129" i="1"/>
  <c r="T128" i="1"/>
  <c r="T127" i="1"/>
  <c r="T126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</calcChain>
</file>

<file path=xl/sharedStrings.xml><?xml version="1.0" encoding="utf-8"?>
<sst xmlns="http://schemas.openxmlformats.org/spreadsheetml/2006/main" count="347" uniqueCount="208">
  <si>
    <t xml:space="preserve">PODIO BATON DĚTI </t>
  </si>
  <si>
    <t xml:space="preserve">NOVOBORSKÉ MAŽORETKY NOVÝ BOR </t>
  </si>
  <si>
    <t>MAŽORETKY BERUŠKY ŠLUKNOV</t>
  </si>
  <si>
    <t xml:space="preserve">TS ADL ČESKÁ LÍPA </t>
  </si>
  <si>
    <t xml:space="preserve">NESSIE TRUTNOV </t>
  </si>
  <si>
    <t>REBELKY DDM DĚČÍN</t>
  </si>
  <si>
    <t xml:space="preserve">PÓDIO POM DĚTI </t>
  </si>
  <si>
    <t xml:space="preserve">PODIO BATON KADET PROFI </t>
  </si>
  <si>
    <t>TS ADL ČESKÁ LÍPA</t>
  </si>
  <si>
    <t>PODIO BATON KADET HOBBY</t>
  </si>
  <si>
    <t>MĚLNICKÉ MAŽORETKY MĚLNÍK</t>
  </si>
  <si>
    <t>RYTMIC ČESKÁ LÍPA</t>
  </si>
  <si>
    <t xml:space="preserve">MAŽORETKY BERUŠKY ŠLUKNOV </t>
  </si>
  <si>
    <t>PODIO CLASSIC BATON JUNIOR</t>
  </si>
  <si>
    <t xml:space="preserve">PODIO BATON JUNIOR PROFI </t>
  </si>
  <si>
    <t>PODIO BATON JUNIOR HOBBY</t>
  </si>
  <si>
    <t xml:space="preserve">ROYAL CREW TEPLICE </t>
  </si>
  <si>
    <t xml:space="preserve">HARMONY ÚSTÍ NAD LABEM </t>
  </si>
  <si>
    <t xml:space="preserve">PÓDIO POM KADET HOBBY </t>
  </si>
  <si>
    <t xml:space="preserve">PÓDIO BATON SENIOR PROFI </t>
  </si>
  <si>
    <t>NESSIE TRUTNOV</t>
  </si>
  <si>
    <t xml:space="preserve">PÓDIO POM JUNIORKY HOBBY </t>
  </si>
  <si>
    <t xml:space="preserve">PÓDIO MIX JUNIOR </t>
  </si>
  <si>
    <t xml:space="preserve">MĚLNICKÉ MAŽORETKY MĚLNÍK </t>
  </si>
  <si>
    <t xml:space="preserve">PÓDIO MIX SENIOR </t>
  </si>
  <si>
    <t xml:space="preserve">PÓDIO BATON CLASSIC SENIOR </t>
  </si>
  <si>
    <t xml:space="preserve">VYHLÁŠENÍ VÝSLEDKŮ DOPOLEDNÍ ČÁSTI </t>
  </si>
  <si>
    <t xml:space="preserve">SÓLO BATON DĚTI </t>
  </si>
  <si>
    <t>Viktorie Fatka</t>
  </si>
  <si>
    <t>NOVOBORSKÉ MAŽORETKY NOVÝ BOR</t>
  </si>
  <si>
    <t xml:space="preserve">SÓLO POM DĚTI </t>
  </si>
  <si>
    <t>Zemanová Natálie</t>
  </si>
  <si>
    <t xml:space="preserve">SÓLO BATON KADET PROFI </t>
  </si>
  <si>
    <t>Hampelová Viktoria</t>
  </si>
  <si>
    <t xml:space="preserve">Marini Dominika </t>
  </si>
  <si>
    <t xml:space="preserve">Hetto Amálie </t>
  </si>
  <si>
    <t>Manhartová Amálie</t>
  </si>
  <si>
    <t xml:space="preserve">SÓLO BATON KADET HOBBY </t>
  </si>
  <si>
    <t>Truksová Ema</t>
  </si>
  <si>
    <t xml:space="preserve">PANTERKY DOLNÍ BEŘKOVICE </t>
  </si>
  <si>
    <t>Hrdinová Eliška</t>
  </si>
  <si>
    <t>Balogová Sára</t>
  </si>
  <si>
    <t>MAŽORETKY HARMONY ÚSTÍ N. LABEM</t>
  </si>
  <si>
    <t>MAŽORETKY PIROUETTE BRANDÝS N. LABEM</t>
  </si>
  <si>
    <t>Křížková Alena</t>
  </si>
  <si>
    <t>SKP NYMBURK</t>
  </si>
  <si>
    <t>Cichrová Lucie</t>
  </si>
  <si>
    <t xml:space="preserve">Syrová Aneta </t>
  </si>
  <si>
    <t>Volfová Klára</t>
  </si>
  <si>
    <t>Chlumská Adéla</t>
  </si>
  <si>
    <t>Novotná Inés</t>
  </si>
  <si>
    <t>Penzová Ella</t>
  </si>
  <si>
    <t>Neumannová Ella</t>
  </si>
  <si>
    <t xml:space="preserve">DUO/TRIO BATON DĚTI </t>
  </si>
  <si>
    <t>Hudá Laura, Šrurmová Anna</t>
  </si>
  <si>
    <t xml:space="preserve">Schreiberová Viktorie, Kulovaná Amálie </t>
  </si>
  <si>
    <t>Bořilová Valerie, Jonášová Vivien</t>
  </si>
  <si>
    <t xml:space="preserve">RYTMIC ČESKÁ LÍPA </t>
  </si>
  <si>
    <t>DUO/TRIO BATON KADET PROFI</t>
  </si>
  <si>
    <t>Kuchařová Adéla, Ohorilko Marharyta</t>
  </si>
  <si>
    <t>Chadrabová Adriana, Koždoňová Emma</t>
  </si>
  <si>
    <t>DUO/TRIO BATON KADET HOBBY</t>
  </si>
  <si>
    <t>Křížková Alena, Volfová Klára</t>
  </si>
  <si>
    <t xml:space="preserve">SKP NYMBURK </t>
  </si>
  <si>
    <t xml:space="preserve">Fryčová Adéla, Lažanská Sofie, Švarcová Emily </t>
  </si>
  <si>
    <t xml:space="preserve">Matajová Magdaléna, Ženíšková Silvie </t>
  </si>
  <si>
    <t xml:space="preserve">REBELKY DDM DĚČÍN </t>
  </si>
  <si>
    <t xml:space="preserve">DUO/TRIO POM  KADET PROFI </t>
  </si>
  <si>
    <t>Šedivá Natálie, Sobchuk Nikol</t>
  </si>
  <si>
    <t xml:space="preserve">MINIFORMACE BATON KADET HOBBY </t>
  </si>
  <si>
    <t>PANTERKY DOLNÍ BEŘKOVICE</t>
  </si>
  <si>
    <t xml:space="preserve">Gabryszová Elena, Hlíšová Eliška, Syrová Aneta, Truksová Ema, Vodochodská Radka, Pavlíková Sofie </t>
  </si>
  <si>
    <t xml:space="preserve">Ela Chmelová, Eliška Kopalová, Vanesa Matoušková, Eliška Rajmanová, Nella Skrbková, Milana Sypko, Marie Šmitáková </t>
  </si>
  <si>
    <t xml:space="preserve">Emma Vorlová, Cataleya Novák, Ema Křížová, Sofiia Chereda, Nela Pešková, Adriana Hocká, Vilma Štokrová </t>
  </si>
  <si>
    <t>Melanija Bulbyniuk, Barbora Kalamenová Amálie Fíla  Kateřina Čikošová Viktorie Sajbotová</t>
  </si>
  <si>
    <t xml:space="preserve">Hampelová Viktoria Macháčková Ema Mejsnarová Adéla Novotná Inés Šrámková Adéla </t>
  </si>
  <si>
    <t xml:space="preserve">Bukalová Marie, Hápová Eliška, Chvátalová Laura, Nedbalová Rozálie, Štěpánková Aneta, Znojemská Ema </t>
  </si>
  <si>
    <t xml:space="preserve">MINIFORMACE BATON KADET PROFI </t>
  </si>
  <si>
    <t xml:space="preserve">Bílková Karolína  Chleborádová Kristýna  Krokova Tereza Křížová Amálie  Lidmilová Laura  Manhartová Amálie  Vodičková Zuzana </t>
  </si>
  <si>
    <t xml:space="preserve">MĚLNICKÉ MAŽORETKY </t>
  </si>
  <si>
    <t>Kantorovská Nikol, Mezeiová Michaela, Nováková Johana, Zvoníková Klára, Štajncová Eliška, Jirsáková Eliška, Šínová Monika</t>
  </si>
  <si>
    <t>MINIFORMACE POM KADET HOBBY</t>
  </si>
  <si>
    <t xml:space="preserve">Fryčová Adéla, Chrámcová Veronika, Kulovaná Amálie, Pavlíková Sofie, Švarcová Emily, Vodochodská Radka, Hlíšová Zuzana   </t>
  </si>
  <si>
    <t xml:space="preserve">Kvídová Marie, Lažanská Laura, Prosická Karolína, Pavlíková Sofie </t>
  </si>
  <si>
    <t xml:space="preserve">VYHLÁŠENÍ VÝSLEDKŮ DĚTI, KADETKY </t>
  </si>
  <si>
    <t xml:space="preserve">SÓLO BATON JUNIOR PROFI </t>
  </si>
  <si>
    <t>SÓLO ACROBATIC BATON JUNIOR</t>
  </si>
  <si>
    <t>Křížová Zuzana</t>
  </si>
  <si>
    <t xml:space="preserve">FLASHFORCE PRAHA </t>
  </si>
  <si>
    <t xml:space="preserve">SÓLO ACROBATIC BATON SENIOR </t>
  </si>
  <si>
    <t>Libřická Tereza</t>
  </si>
  <si>
    <t>Davidová Klára</t>
  </si>
  <si>
    <t xml:space="preserve">Sychrovská Jůlie </t>
  </si>
  <si>
    <t xml:space="preserve">SÓLO 2 BAT SENIOR PROFI </t>
  </si>
  <si>
    <t>TARABIČKY NOVÉ STRAŠECÍ</t>
  </si>
  <si>
    <t>Fořtová Natálie</t>
  </si>
  <si>
    <t>Josefová Lucie</t>
  </si>
  <si>
    <t>Birošová Adéla</t>
  </si>
  <si>
    <t>Prokopová Adéla</t>
  </si>
  <si>
    <t>Hospodková Tereza</t>
  </si>
  <si>
    <t xml:space="preserve">Zuzana Křížová </t>
  </si>
  <si>
    <t>SÓLO MACE JUNIOR + SENIOR SPOJENÁ KATEGORIE</t>
  </si>
  <si>
    <t>Cahová Ema</t>
  </si>
  <si>
    <t>Galdabrakh Maralmaa</t>
  </si>
  <si>
    <t>Zámečníková Viktorie</t>
  </si>
  <si>
    <t>Vavřinčiková Selenie</t>
  </si>
  <si>
    <t>Vyskočilová Lenka</t>
  </si>
  <si>
    <t>Lukáčová Lucie</t>
  </si>
  <si>
    <t>Gankhuyag Namuun</t>
  </si>
  <si>
    <t xml:space="preserve">SÓLO BATON JUNIOR HOBBY </t>
  </si>
  <si>
    <t>Kurtišová Zuzana</t>
  </si>
  <si>
    <t>Hájková Lenta</t>
  </si>
  <si>
    <t>Syrová Hana</t>
  </si>
  <si>
    <t>Neumannová Izabela</t>
  </si>
  <si>
    <t>Králová Leontýna</t>
  </si>
  <si>
    <t xml:space="preserve">SÓLO BATON SENIOR PROFI </t>
  </si>
  <si>
    <t>Třešňáková Eliška</t>
  </si>
  <si>
    <t>Novotná Nikola</t>
  </si>
  <si>
    <t>Pecková Aneta</t>
  </si>
  <si>
    <t>Dudová Dominika</t>
  </si>
  <si>
    <t>Moravčíková Lucie</t>
  </si>
  <si>
    <t xml:space="preserve">SÓLO BATON SENIOR HOBBY </t>
  </si>
  <si>
    <t>Jahodová Dana</t>
  </si>
  <si>
    <t>Hrnčířová Dominika</t>
  </si>
  <si>
    <t>Tománková Zuzana</t>
  </si>
  <si>
    <t>Gaudeková Adéla</t>
  </si>
  <si>
    <t>Mynaříková Johana</t>
  </si>
  <si>
    <t xml:space="preserve">SÓLO POM  JUNIOR HOBBY </t>
  </si>
  <si>
    <t xml:space="preserve">SÓLO POM  JUNIOR PROFI </t>
  </si>
  <si>
    <t>Ládrová Sofie Amira</t>
  </si>
  <si>
    <t>FLASHFORCE PRAHA</t>
  </si>
  <si>
    <t>Lukášová Petra</t>
  </si>
  <si>
    <t>Šantrůčková Eliška</t>
  </si>
  <si>
    <t>Neumannová Laura</t>
  </si>
  <si>
    <t>Benešová Laura</t>
  </si>
  <si>
    <t xml:space="preserve">SÓLO POM SENIOR PROFI  </t>
  </si>
  <si>
    <t>Křížová Anna</t>
  </si>
  <si>
    <t xml:space="preserve">SÓLO POM SENIOR HOBBY </t>
  </si>
  <si>
    <t>Jahodová Aneta</t>
  </si>
  <si>
    <t>Čápová Valerie</t>
  </si>
  <si>
    <t>DUO/TRIO BATON JUNIOR PROFI</t>
  </si>
  <si>
    <t>Hermanová Anna, Vyskočilová Lenka</t>
  </si>
  <si>
    <t>Adamcová Daniela, Majčiníková Kateřina, Schepel Mariia</t>
  </si>
  <si>
    <t xml:space="preserve">Kalistová Anežka, Jihlavcová Johana, Dudová Vendula </t>
  </si>
  <si>
    <t>Zámečníková Viktorie, Cahová Emma</t>
  </si>
  <si>
    <t>DUO/TRIO BATON JUNIOR HOBBY</t>
  </si>
  <si>
    <t>Králová Leontýna, Eva Hejcmanová</t>
  </si>
  <si>
    <t>Vávrová Dominika, Krejčová Aneta, Mašková Aneta</t>
  </si>
  <si>
    <t>DUO/TRIO BATON SENIOR PROFI</t>
  </si>
  <si>
    <t>Králová Kateřina, Kudrnová Kateřina</t>
  </si>
  <si>
    <t>Jindřichová Sára, Kundrátová Eliška</t>
  </si>
  <si>
    <t>Birošová Adéla, Pecková Aneta</t>
  </si>
  <si>
    <t xml:space="preserve">TARABIČKY NOVÉ STRAŠECÍ </t>
  </si>
  <si>
    <t>Jaklová Nikola, Vařáková Zuzana</t>
  </si>
  <si>
    <t xml:space="preserve">Josefová Lucie, Moravčíková Lucie </t>
  </si>
  <si>
    <t>Fišerová Eliška, Třešňáková Eliška</t>
  </si>
  <si>
    <t>Gaudeková Adéla, Špicová Júliana</t>
  </si>
  <si>
    <t xml:space="preserve">DUO/TRIO POM JUNIOR PROFI + HOBBY SLOUČENÁ KATEGORIE </t>
  </si>
  <si>
    <t>Vavřinčiková Selenie, Ládrová Sofie Amira, Lachká Jaroslava</t>
  </si>
  <si>
    <t xml:space="preserve">Šantrůčková Eliška, Benešová Laura </t>
  </si>
  <si>
    <t>DUO/TRIO POM SENIOR PROFI</t>
  </si>
  <si>
    <t>Fišerová Eliška, Švihlová Dorota, Přibylová Lenka</t>
  </si>
  <si>
    <t>Dordová Nella, Vlčková Madlen, Franková Hana</t>
  </si>
  <si>
    <t xml:space="preserve">MINIFORMACE BATON JUNIOR PROFI </t>
  </si>
  <si>
    <t xml:space="preserve">NOVOBORSKÉ MAŽORETKY </t>
  </si>
  <si>
    <t>Zámečníková Viktorie Cahová Emma  Adamcová Daniela Majčiníková Kateřina  Schepel Mariia  Krpačová Terezie</t>
  </si>
  <si>
    <t>Hermanová Anna, Lukášová Petra, Pilařová Viktorie, Vlasáková Linda, Vyskočilová Lenka</t>
  </si>
  <si>
    <t xml:space="preserve">Nomintungalag Battumur, Denisa Brotánková, Klára Brychová, Maralmaa Galbadrakh, Namuun Gankhuyag , Nela Havránková, Adéla Polednová </t>
  </si>
  <si>
    <t xml:space="preserve">Sofie Amira Ládrová, Johana Jihlavcová, Vendula Dudová, Anežka Kalistová, Selenie Vavřinčiková, Jaroslava Lachká, Sára Benediktová </t>
  </si>
  <si>
    <t xml:space="preserve">MINIFORMACE BATON JUNIOR HOBBY </t>
  </si>
  <si>
    <t xml:space="preserve">Maudrová Nela, Fialová Marie, Kolmanová Kateřina, Mynaríková Dorota, Růžičková Anežka, Syrová Hana        </t>
  </si>
  <si>
    <t xml:space="preserve">Jelínková Eliška, Pichertová Kristýna, Soukupová Eliška, Soukupová Natálie, Štěpánková Natálie, Zvolánková Ema </t>
  </si>
  <si>
    <t>MINIFORMACE BATON SENIOR PROFI</t>
  </si>
  <si>
    <t xml:space="preserve">Jaklová Nikola  Hospodková Tereza  Libřická Tereza  Pavlíková Natálie  Plšková Natálie  Vařáková Zuzana  Vlčková Kateřina </t>
  </si>
  <si>
    <t xml:space="preserve">Čápová Valérie, Davidová Klára, Fialová Anna, Gabryszová Veronika, Jahodová Aneta, Mynaříková Johana, Tománková Zuzana  </t>
  </si>
  <si>
    <t xml:space="preserve">Vanessa Novotná, Kristýna Placáková, Dominika Dudová, Ella Dordová, Sára Hovorková, Karolína Čižinská, Natálie Dittrychová </t>
  </si>
  <si>
    <t>Novotná Nikola Josefová Lucie  Moravčíková Lucie Chvátalová Kateřina  Knytlová Natálie Slávková Kateřina</t>
  </si>
  <si>
    <t xml:space="preserve">MINIFORMACE FLAG JUNIOR </t>
  </si>
  <si>
    <t xml:space="preserve">Ema Levčíková, Lenta Hájková, Leontýna Králová, Eva Hejcmanová, Karolína Zenkerová </t>
  </si>
  <si>
    <t xml:space="preserve">Hermanová Anna , Lukášová Petra , Pilařová Viktorie , Vlasáková Linda  Vyskočilová Lenka , Vyskočilová Vendula </t>
  </si>
  <si>
    <t xml:space="preserve">MINIFORMACE FLAG SENIOR  </t>
  </si>
  <si>
    <t xml:space="preserve">Jaklová Nikola , Pavlíková Natálie , Plšková Natálie  , Prokopová Adéla , Seifrtová Adéla , Sychrovská Jůlie  , Vlčková Kateřina </t>
  </si>
  <si>
    <t xml:space="preserve">Čápová Valérie, Davidová Klára, Fialová Anna, Jahodová Aneta, Maudrová Nela     </t>
  </si>
  <si>
    <t>Dordová Nella, Vlčková Madlen, Jiskrová Vanessa, Šimková Anna, Franková Hana, Svobodová Sarah, Hodinková Alžběta</t>
  </si>
  <si>
    <t xml:space="preserve">Hospodková Tereza, Libřická Tereza, Kuhnová Eliška, Sychrovská Jůlie, Vlčková Kateřina </t>
  </si>
  <si>
    <t>Tereza Hospodková</t>
  </si>
  <si>
    <t>Vařáková Zuzana</t>
  </si>
  <si>
    <t>Jaklová Nikola</t>
  </si>
  <si>
    <t>Plšková Natálie</t>
  </si>
  <si>
    <t>Tereza Semerádová</t>
  </si>
  <si>
    <t>DUO/TRIO BATON SENIOR HOBBY</t>
  </si>
  <si>
    <t>Hrnčířová Dominika, Semerádová Tereza</t>
  </si>
  <si>
    <t xml:space="preserve">Dominika Hrnčířová, Natálie Novočinová, Kateřina Davídková, Lucie Basáková  </t>
  </si>
  <si>
    <t xml:space="preserve">MINIFORMACE MIX SENIOR  + MINI POM SENIOR SLOUČENÁ KATEGORIE </t>
  </si>
  <si>
    <t xml:space="preserve">MINIFORMACE POM JUNIOR HOBBY </t>
  </si>
  <si>
    <t xml:space="preserve">Horáková Magdalena </t>
  </si>
  <si>
    <t>V</t>
  </si>
  <si>
    <t>KOMERČNÍ PŘESTÁVKA  :)</t>
  </si>
  <si>
    <t xml:space="preserve">SÓLO POM KADET PROFI + HOBBY SPOJENÁ KATEGORIE  </t>
  </si>
  <si>
    <t>porotce 1</t>
  </si>
  <si>
    <t>A</t>
  </si>
  <si>
    <t>B</t>
  </si>
  <si>
    <t>C</t>
  </si>
  <si>
    <t>porotce 2</t>
  </si>
  <si>
    <t>porotce 3</t>
  </si>
  <si>
    <t>Celkem</t>
  </si>
  <si>
    <t>PODIO CLASSIC BATON KADET</t>
  </si>
  <si>
    <t>VÝSLEDKOVÁ LISTINA ČESKOLIPSKÁ HŮLKOMÁNIE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</si>
</sst>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left" vertical="center"/>
    </xf>
    <xf numFmtId="0" fontId="0" fillId="4" borderId="0" xfId="0" applyFill="1" applyAlignment="1">
      <alignment horizontal="left"/>
    </xf>
    <xf numFmtId="0" fontId="0" fillId="4" borderId="0" xfId="0" applyFill="1"/>
    <xf numFmtId="0" fontId="0" fillId="4" borderId="0" xfId="0" applyFill="1" applyAlignment="1">
      <alignment horizontal="left" vertical="center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5" borderId="2" xfId="0" applyFill="1" applyBorder="1"/>
    <xf numFmtId="0" fontId="1" fillId="5" borderId="2" xfId="0" applyFont="1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9" borderId="11" xfId="0" applyFont="1" applyFill="1" applyBorder="1" applyAlignment="1">
      <alignment horizontal="center"/>
    </xf>
    <xf numFmtId="0" fontId="1" fillId="9" borderId="12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center"/>
    </xf>
    <xf numFmtId="0" fontId="0" fillId="4" borderId="0" xfId="0" applyFill="1" applyBorder="1"/>
    <xf numFmtId="0" fontId="0" fillId="10" borderId="0" xfId="0" applyFill="1" applyAlignment="1">
      <alignment horizontal="left"/>
    </xf>
    <xf numFmtId="0" fontId="0" fillId="0" borderId="4" xfId="0" applyNumberFormat="1" applyBorder="1"/>
    <xf numFmtId="0" fontId="1" fillId="8" borderId="5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4" borderId="0" xfId="0" applyFill="1" applyAlignment="1">
      <alignment horizontal="left"/>
    </xf>
    <xf numFmtId="0" fontId="0" fillId="4" borderId="0" xfId="0" applyFill="1" applyAlignment="1">
      <alignment horizontal="left" vertical="top"/>
    </xf>
    <xf numFmtId="0" fontId="0" fillId="3" borderId="0" xfId="0" applyFill="1" applyAlignment="1">
      <alignment horizontal="left"/>
    </xf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4" borderId="0" xfId="0" applyFill="1"/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vertical="center"/>
    </xf>
    <xf numFmtId="0" fontId="1" fillId="0" borderId="0" xfId="0" applyFont="1"/>
    <xf numFmtId="0" fontId="0" fillId="4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0" fillId="4" borderId="0" xfId="0" applyFont="1" applyFill="1" applyAlignment="1">
      <alignment horizontal="lef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3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4" xfId="0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8"/>
  <sheetViews>
    <sheetView tabSelected="1" workbookViewId="0">
      <selection activeCell="B14" sqref="B14:H14"/>
    </sheetView>
  </sheetViews>
  <sheetFormatPr defaultRowHeight="15" x14ac:dyDescent="0.25"/>
  <cols>
    <col min="8" max="8" width="8.7109375" customWidth="1"/>
    <col min="9" max="9" width="13" customWidth="1"/>
    <col min="20" max="20" width="12.42578125" customWidth="1"/>
    <col min="21" max="21" width="14.140625" customWidth="1"/>
  </cols>
  <sheetData>
    <row r="1" spans="1:21" s="1" customFormat="1" ht="42" customHeight="1" x14ac:dyDescent="0.25">
      <c r="A1" s="35" t="s">
        <v>207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.75" thickBot="1" x14ac:dyDescent="0.3">
      <c r="A2" s="36"/>
      <c r="B2" s="36"/>
      <c r="C2" s="36"/>
      <c r="D2" s="36"/>
      <c r="E2" s="36"/>
      <c r="F2" s="36"/>
      <c r="G2" s="36"/>
      <c r="H2" s="36"/>
      <c r="I2" s="36"/>
    </row>
    <row r="3" spans="1:21" ht="26.45" customHeight="1" thickBot="1" x14ac:dyDescent="0.3">
      <c r="K3" s="26" t="s">
        <v>199</v>
      </c>
      <c r="L3" s="27"/>
      <c r="M3" s="28"/>
      <c r="N3" s="29" t="s">
        <v>203</v>
      </c>
      <c r="O3" s="30"/>
      <c r="P3" s="31"/>
      <c r="Q3" s="32" t="s">
        <v>204</v>
      </c>
      <c r="R3" s="33"/>
      <c r="S3" s="34"/>
      <c r="T3" s="16" t="s">
        <v>205</v>
      </c>
    </row>
    <row r="4" spans="1:21" ht="15.75" thickBot="1" x14ac:dyDescent="0.3">
      <c r="B4" s="37" t="s">
        <v>0</v>
      </c>
      <c r="C4" s="37"/>
      <c r="D4" s="37"/>
      <c r="E4" s="37"/>
      <c r="F4" s="37"/>
      <c r="G4" s="37"/>
      <c r="K4" s="20" t="s">
        <v>200</v>
      </c>
      <c r="L4" s="21" t="s">
        <v>201</v>
      </c>
      <c r="M4" s="22" t="s">
        <v>202</v>
      </c>
      <c r="N4" s="20" t="s">
        <v>200</v>
      </c>
      <c r="O4" s="21" t="s">
        <v>201</v>
      </c>
      <c r="P4" s="22" t="s">
        <v>202</v>
      </c>
      <c r="Q4" s="20" t="s">
        <v>200</v>
      </c>
      <c r="R4" s="21" t="s">
        <v>201</v>
      </c>
      <c r="S4" s="22" t="s">
        <v>202</v>
      </c>
      <c r="T4" s="15"/>
    </row>
    <row r="5" spans="1:21" x14ac:dyDescent="0.25">
      <c r="A5" s="2">
        <v>1</v>
      </c>
      <c r="B5" s="38" t="s">
        <v>1</v>
      </c>
      <c r="C5" s="38"/>
      <c r="D5" s="38"/>
      <c r="E5" s="38"/>
      <c r="F5" s="38"/>
      <c r="G5" s="38"/>
      <c r="H5" s="38"/>
      <c r="I5" s="38"/>
      <c r="K5" s="17">
        <v>6.9</v>
      </c>
      <c r="L5" s="18">
        <v>6.8</v>
      </c>
      <c r="M5" s="19">
        <v>6.8</v>
      </c>
      <c r="N5" s="17">
        <v>6.9</v>
      </c>
      <c r="O5" s="18">
        <v>6.6</v>
      </c>
      <c r="P5" s="19">
        <v>7</v>
      </c>
      <c r="Q5" s="17">
        <v>6.9</v>
      </c>
      <c r="R5" s="18">
        <v>6.5</v>
      </c>
      <c r="S5" s="19">
        <v>7</v>
      </c>
      <c r="T5" s="15">
        <f>K5+L5+M5+N5+O5+P5+Q5+R5+S5</f>
        <v>61.4</v>
      </c>
      <c r="U5" s="23">
        <v>4</v>
      </c>
    </row>
    <row r="6" spans="1:21" x14ac:dyDescent="0.25">
      <c r="A6" s="2">
        <v>2</v>
      </c>
      <c r="B6" s="38" t="s">
        <v>2</v>
      </c>
      <c r="C6" s="38"/>
      <c r="D6" s="38"/>
      <c r="E6" s="38"/>
      <c r="F6" s="38"/>
      <c r="G6" s="38"/>
      <c r="H6" s="38"/>
      <c r="I6" s="38"/>
      <c r="K6" s="13">
        <v>6</v>
      </c>
      <c r="L6" s="12">
        <v>6.4</v>
      </c>
      <c r="M6" s="14">
        <v>6</v>
      </c>
      <c r="N6" s="13">
        <v>6.8</v>
      </c>
      <c r="O6" s="12">
        <v>6.4</v>
      </c>
      <c r="P6" s="14">
        <v>6.7</v>
      </c>
      <c r="Q6" s="13">
        <v>6.6</v>
      </c>
      <c r="R6" s="12">
        <v>6.3</v>
      </c>
      <c r="S6" s="14">
        <v>6.6</v>
      </c>
      <c r="T6" s="15">
        <f t="shared" ref="T6:T69" si="0">K6+L6+M6+N6+O6+P6+Q6+R6+S6</f>
        <v>57.800000000000004</v>
      </c>
      <c r="U6" s="23">
        <v>5</v>
      </c>
    </row>
    <row r="7" spans="1:21" x14ac:dyDescent="0.25">
      <c r="A7" s="2">
        <v>3</v>
      </c>
      <c r="B7" s="38" t="s">
        <v>3</v>
      </c>
      <c r="C7" s="38"/>
      <c r="D7" s="38"/>
      <c r="E7" s="38"/>
      <c r="F7" s="38"/>
      <c r="G7" s="38"/>
      <c r="H7" s="38"/>
      <c r="I7" s="38"/>
      <c r="K7" s="13">
        <v>6.8</v>
      </c>
      <c r="L7" s="12">
        <v>6.7</v>
      </c>
      <c r="M7" s="14">
        <v>7</v>
      </c>
      <c r="N7" s="13">
        <v>7.2</v>
      </c>
      <c r="O7" s="12">
        <v>6.9</v>
      </c>
      <c r="P7" s="14">
        <v>7.3</v>
      </c>
      <c r="Q7" s="13">
        <v>7.3</v>
      </c>
      <c r="R7" s="12">
        <v>6.9</v>
      </c>
      <c r="S7" s="14">
        <v>7.3</v>
      </c>
      <c r="T7" s="15">
        <f t="shared" si="0"/>
        <v>63.399999999999991</v>
      </c>
      <c r="U7" s="23">
        <v>1</v>
      </c>
    </row>
    <row r="8" spans="1:21" x14ac:dyDescent="0.25">
      <c r="A8" s="2">
        <v>4</v>
      </c>
      <c r="B8" s="38" t="s">
        <v>4</v>
      </c>
      <c r="C8" s="38"/>
      <c r="D8" s="38"/>
      <c r="E8" s="38"/>
      <c r="F8" s="38"/>
      <c r="G8" s="38"/>
      <c r="H8" s="38"/>
      <c r="I8" s="38"/>
      <c r="K8" s="13">
        <v>6.9</v>
      </c>
      <c r="L8" s="12">
        <v>6.6</v>
      </c>
      <c r="M8" s="14">
        <v>6.7</v>
      </c>
      <c r="N8" s="13">
        <v>7.1</v>
      </c>
      <c r="O8" s="12">
        <v>6.7</v>
      </c>
      <c r="P8" s="14">
        <v>7</v>
      </c>
      <c r="Q8" s="13">
        <v>7</v>
      </c>
      <c r="R8" s="12">
        <v>6.7</v>
      </c>
      <c r="S8" s="14">
        <v>7.1</v>
      </c>
      <c r="T8" s="15">
        <f t="shared" si="0"/>
        <v>61.800000000000004</v>
      </c>
      <c r="U8" s="23">
        <v>3</v>
      </c>
    </row>
    <row r="9" spans="1:21" x14ac:dyDescent="0.25">
      <c r="A9" s="2">
        <v>5</v>
      </c>
      <c r="B9" s="38" t="s">
        <v>5</v>
      </c>
      <c r="C9" s="38"/>
      <c r="D9" s="38"/>
      <c r="E9" s="38"/>
      <c r="F9" s="38"/>
      <c r="G9" s="38"/>
      <c r="H9" s="38"/>
      <c r="I9" s="38"/>
      <c r="K9" s="13">
        <v>7</v>
      </c>
      <c r="L9" s="12">
        <v>6.9</v>
      </c>
      <c r="M9" s="14">
        <v>7</v>
      </c>
      <c r="N9" s="13">
        <v>6.9</v>
      </c>
      <c r="O9" s="12">
        <v>6.7</v>
      </c>
      <c r="P9" s="14">
        <v>7</v>
      </c>
      <c r="Q9" s="13">
        <v>7</v>
      </c>
      <c r="R9" s="12">
        <v>6.7</v>
      </c>
      <c r="S9" s="14">
        <v>7.1</v>
      </c>
      <c r="T9" s="15">
        <f t="shared" si="0"/>
        <v>62.300000000000004</v>
      </c>
      <c r="U9" s="23">
        <v>2</v>
      </c>
    </row>
    <row r="10" spans="1:21" x14ac:dyDescent="0.25">
      <c r="K10" s="13"/>
      <c r="L10" s="12"/>
      <c r="M10" s="14"/>
      <c r="N10" s="13"/>
      <c r="O10" s="12"/>
      <c r="P10" s="14"/>
      <c r="Q10" s="13"/>
      <c r="R10" s="12"/>
      <c r="S10" s="14"/>
      <c r="T10" s="15">
        <f t="shared" si="0"/>
        <v>0</v>
      </c>
    </row>
    <row r="11" spans="1:21" x14ac:dyDescent="0.25">
      <c r="B11" s="37" t="s">
        <v>206</v>
      </c>
      <c r="C11" s="37"/>
      <c r="D11" s="37"/>
      <c r="E11" s="37"/>
      <c r="F11" s="37"/>
      <c r="G11" s="37"/>
      <c r="H11" s="37"/>
      <c r="I11" s="37"/>
      <c r="K11" s="13"/>
      <c r="L11" s="12"/>
      <c r="M11" s="14"/>
      <c r="N11" s="13"/>
      <c r="O11" s="12"/>
      <c r="P11" s="14"/>
      <c r="Q11" s="13"/>
      <c r="R11" s="12"/>
      <c r="S11" s="14"/>
      <c r="T11" s="15">
        <f t="shared" si="0"/>
        <v>0</v>
      </c>
    </row>
    <row r="12" spans="1:21" x14ac:dyDescent="0.25">
      <c r="A12" s="2">
        <v>6</v>
      </c>
      <c r="B12" s="38" t="s">
        <v>4</v>
      </c>
      <c r="C12" s="38"/>
      <c r="D12" s="38"/>
      <c r="E12" s="38"/>
      <c r="F12" s="38"/>
      <c r="G12" s="38"/>
      <c r="H12" s="38"/>
      <c r="I12" s="38"/>
      <c r="K12" s="13">
        <v>7.9</v>
      </c>
      <c r="L12" s="12">
        <v>7.6</v>
      </c>
      <c r="M12" s="14">
        <v>8.3000000000000007</v>
      </c>
      <c r="N12" s="13">
        <v>8</v>
      </c>
      <c r="O12" s="12">
        <v>7.7</v>
      </c>
      <c r="P12" s="14">
        <v>8.5</v>
      </c>
      <c r="Q12" s="13">
        <v>7.9</v>
      </c>
      <c r="R12" s="12">
        <v>7.8</v>
      </c>
      <c r="S12" s="14">
        <v>8.6</v>
      </c>
      <c r="T12" s="15">
        <f t="shared" si="0"/>
        <v>72.3</v>
      </c>
      <c r="U12" s="23">
        <v>1</v>
      </c>
    </row>
    <row r="13" spans="1:21" x14ac:dyDescent="0.25">
      <c r="K13" s="13"/>
      <c r="L13" s="12"/>
      <c r="M13" s="14"/>
      <c r="N13" s="13"/>
      <c r="O13" s="12"/>
      <c r="P13" s="14"/>
      <c r="Q13" s="13"/>
      <c r="R13" s="12"/>
      <c r="S13" s="14"/>
      <c r="T13" s="15">
        <f t="shared" si="0"/>
        <v>0</v>
      </c>
    </row>
    <row r="14" spans="1:21" x14ac:dyDescent="0.25">
      <c r="B14" s="37" t="s">
        <v>6</v>
      </c>
      <c r="C14" s="37"/>
      <c r="D14" s="37"/>
      <c r="E14" s="37"/>
      <c r="F14" s="37"/>
      <c r="G14" s="37"/>
      <c r="H14" s="37"/>
      <c r="K14" s="13"/>
      <c r="L14" s="12"/>
      <c r="M14" s="14"/>
      <c r="N14" s="13"/>
      <c r="O14" s="12"/>
      <c r="P14" s="14"/>
      <c r="Q14" s="13"/>
      <c r="R14" s="12"/>
      <c r="S14" s="14"/>
      <c r="T14" s="15">
        <f t="shared" si="0"/>
        <v>0</v>
      </c>
    </row>
    <row r="15" spans="1:21" x14ac:dyDescent="0.25">
      <c r="A15" s="2">
        <v>7</v>
      </c>
      <c r="B15" s="38" t="s">
        <v>2</v>
      </c>
      <c r="C15" s="38"/>
      <c r="D15" s="38"/>
      <c r="E15" s="38"/>
      <c r="F15" s="38"/>
      <c r="G15" s="38"/>
      <c r="H15" s="38"/>
      <c r="I15" s="38"/>
      <c r="K15" s="13">
        <v>7</v>
      </c>
      <c r="L15" s="12">
        <v>6.5</v>
      </c>
      <c r="M15" s="14">
        <v>6.5</v>
      </c>
      <c r="N15" s="13">
        <v>6.7</v>
      </c>
      <c r="O15" s="12">
        <v>6.2</v>
      </c>
      <c r="P15" s="14">
        <v>6.4</v>
      </c>
      <c r="Q15" s="13">
        <v>6</v>
      </c>
      <c r="R15" s="12">
        <v>6.1</v>
      </c>
      <c r="S15" s="14">
        <v>6</v>
      </c>
      <c r="T15" s="15">
        <f t="shared" si="0"/>
        <v>57.4</v>
      </c>
      <c r="U15" s="23">
        <v>1</v>
      </c>
    </row>
    <row r="16" spans="1:21" x14ac:dyDescent="0.25">
      <c r="K16" s="13"/>
      <c r="L16" s="12"/>
      <c r="M16" s="14"/>
      <c r="N16" s="13"/>
      <c r="O16" s="12"/>
      <c r="P16" s="14"/>
      <c r="Q16" s="13"/>
      <c r="R16" s="12"/>
      <c r="S16" s="14"/>
      <c r="T16" s="15">
        <f t="shared" si="0"/>
        <v>0</v>
      </c>
    </row>
    <row r="17" spans="1:21" x14ac:dyDescent="0.25">
      <c r="B17" s="37" t="s">
        <v>7</v>
      </c>
      <c r="C17" s="37"/>
      <c r="D17" s="37"/>
      <c r="E17" s="37"/>
      <c r="F17" s="37"/>
      <c r="K17" s="13"/>
      <c r="L17" s="12"/>
      <c r="M17" s="14"/>
      <c r="N17" s="13"/>
      <c r="O17" s="12"/>
      <c r="P17" s="14"/>
      <c r="Q17" s="13"/>
      <c r="R17" s="12"/>
      <c r="S17" s="14"/>
      <c r="T17" s="15">
        <f t="shared" si="0"/>
        <v>0</v>
      </c>
    </row>
    <row r="18" spans="1:21" x14ac:dyDescent="0.25">
      <c r="A18" s="2">
        <v>8</v>
      </c>
      <c r="B18" s="38" t="s">
        <v>8</v>
      </c>
      <c r="C18" s="38"/>
      <c r="D18" s="38"/>
      <c r="E18" s="38"/>
      <c r="F18" s="38"/>
      <c r="G18" s="38"/>
      <c r="H18" s="38"/>
      <c r="I18" s="38"/>
      <c r="K18" s="13">
        <v>8.4</v>
      </c>
      <c r="L18" s="12">
        <v>8.1999999999999993</v>
      </c>
      <c r="M18" s="14">
        <v>8.6</v>
      </c>
      <c r="N18" s="13">
        <v>8.4</v>
      </c>
      <c r="O18" s="12">
        <v>8</v>
      </c>
      <c r="P18" s="14">
        <v>8.4</v>
      </c>
      <c r="Q18" s="13">
        <v>8.4</v>
      </c>
      <c r="R18" s="12">
        <v>8.3000000000000007</v>
      </c>
      <c r="S18" s="14">
        <v>8.5</v>
      </c>
      <c r="T18" s="15">
        <f t="shared" si="0"/>
        <v>75.2</v>
      </c>
      <c r="U18" s="23">
        <v>1</v>
      </c>
    </row>
    <row r="19" spans="1:21" x14ac:dyDescent="0.25">
      <c r="A19" s="2">
        <v>9</v>
      </c>
      <c r="B19" s="38" t="s">
        <v>1</v>
      </c>
      <c r="C19" s="38"/>
      <c r="D19" s="38"/>
      <c r="E19" s="38"/>
      <c r="F19" s="38"/>
      <c r="G19" s="38"/>
      <c r="H19" s="38"/>
      <c r="I19" s="38"/>
      <c r="K19" s="13">
        <v>8.1</v>
      </c>
      <c r="L19" s="12">
        <v>8</v>
      </c>
      <c r="M19" s="14">
        <v>8.5</v>
      </c>
      <c r="N19" s="13">
        <v>8.1</v>
      </c>
      <c r="O19" s="12">
        <v>7.9</v>
      </c>
      <c r="P19" s="14">
        <v>8.1</v>
      </c>
      <c r="Q19" s="13">
        <v>8.1999999999999993</v>
      </c>
      <c r="R19" s="12">
        <v>8.1</v>
      </c>
      <c r="S19" s="14">
        <v>8.6</v>
      </c>
      <c r="T19" s="15">
        <f t="shared" si="0"/>
        <v>73.599999999999994</v>
      </c>
      <c r="U19" s="23">
        <v>2</v>
      </c>
    </row>
    <row r="20" spans="1:21" x14ac:dyDescent="0.25">
      <c r="A20" s="2">
        <v>10</v>
      </c>
      <c r="B20" s="38" t="s">
        <v>11</v>
      </c>
      <c r="C20" s="38"/>
      <c r="D20" s="38"/>
      <c r="E20" s="38"/>
      <c r="F20" s="38"/>
      <c r="G20" s="38"/>
      <c r="H20" s="38"/>
      <c r="I20" s="38"/>
      <c r="K20" s="13">
        <v>8</v>
      </c>
      <c r="L20" s="12">
        <v>8.1</v>
      </c>
      <c r="M20" s="14">
        <v>8.3000000000000007</v>
      </c>
      <c r="N20" s="13">
        <v>8.3000000000000007</v>
      </c>
      <c r="O20" s="12">
        <v>7.9</v>
      </c>
      <c r="P20" s="14">
        <v>8.1999999999999993</v>
      </c>
      <c r="Q20" s="13">
        <v>8.1999999999999993</v>
      </c>
      <c r="R20" s="12">
        <v>8.1999999999999993</v>
      </c>
      <c r="S20" s="14">
        <v>8.4</v>
      </c>
      <c r="T20" s="15">
        <f t="shared" si="0"/>
        <v>73.600000000000009</v>
      </c>
      <c r="U20" s="23">
        <v>2</v>
      </c>
    </row>
    <row r="21" spans="1:21" x14ac:dyDescent="0.25">
      <c r="A21" s="2"/>
      <c r="B21" s="2"/>
      <c r="C21" s="2"/>
      <c r="D21" s="2"/>
      <c r="E21" s="2"/>
      <c r="F21" s="2"/>
      <c r="G21" s="2"/>
      <c r="H21" s="2"/>
      <c r="I21" s="2"/>
      <c r="K21" s="13"/>
      <c r="L21" s="12"/>
      <c r="M21" s="14"/>
      <c r="N21" s="13"/>
      <c r="O21" s="12"/>
      <c r="P21" s="14"/>
      <c r="Q21" s="13"/>
      <c r="R21" s="12"/>
      <c r="S21" s="14"/>
      <c r="T21" s="15">
        <f t="shared" si="0"/>
        <v>0</v>
      </c>
    </row>
    <row r="22" spans="1:21" x14ac:dyDescent="0.25">
      <c r="B22" s="37" t="s">
        <v>13</v>
      </c>
      <c r="C22" s="37"/>
      <c r="D22" s="37"/>
      <c r="E22" s="37"/>
      <c r="F22" s="37"/>
      <c r="G22" s="37"/>
      <c r="H22" s="37"/>
      <c r="I22" s="37"/>
      <c r="K22" s="13"/>
      <c r="L22" s="12"/>
      <c r="M22" s="14"/>
      <c r="N22" s="13"/>
      <c r="O22" s="12"/>
      <c r="P22" s="14"/>
      <c r="Q22" s="13"/>
      <c r="R22" s="12"/>
      <c r="S22" s="14"/>
      <c r="T22" s="15">
        <f t="shared" si="0"/>
        <v>0</v>
      </c>
    </row>
    <row r="23" spans="1:21" x14ac:dyDescent="0.25">
      <c r="A23" s="2">
        <v>11</v>
      </c>
      <c r="B23" s="39" t="s">
        <v>4</v>
      </c>
      <c r="C23" s="39"/>
      <c r="D23" s="39"/>
      <c r="E23" s="39"/>
      <c r="F23" s="39"/>
      <c r="G23" s="39"/>
      <c r="H23" s="39"/>
      <c r="I23" s="39"/>
      <c r="K23" s="13">
        <v>8.5</v>
      </c>
      <c r="L23" s="12">
        <v>8.4</v>
      </c>
      <c r="M23" s="14">
        <v>9</v>
      </c>
      <c r="N23" s="13">
        <v>8.6</v>
      </c>
      <c r="O23" s="12">
        <v>8.1</v>
      </c>
      <c r="P23" s="14">
        <v>8.8000000000000007</v>
      </c>
      <c r="Q23" s="13">
        <v>8.6</v>
      </c>
      <c r="R23" s="12">
        <v>8.3000000000000007</v>
      </c>
      <c r="S23" s="14">
        <v>8.9</v>
      </c>
      <c r="T23" s="15">
        <f t="shared" si="0"/>
        <v>77.200000000000017</v>
      </c>
      <c r="U23" s="23">
        <v>1</v>
      </c>
    </row>
    <row r="24" spans="1:21" x14ac:dyDescent="0.25">
      <c r="D24" s="3"/>
      <c r="E24" s="3"/>
      <c r="F24" s="3"/>
      <c r="K24" s="13"/>
      <c r="L24" s="12"/>
      <c r="M24" s="14"/>
      <c r="N24" s="13"/>
      <c r="O24" s="12"/>
      <c r="P24" s="14"/>
      <c r="Q24" s="13"/>
      <c r="R24" s="12"/>
      <c r="S24" s="14"/>
      <c r="T24" s="15">
        <f t="shared" si="0"/>
        <v>0</v>
      </c>
    </row>
    <row r="25" spans="1:21" x14ac:dyDescent="0.25">
      <c r="B25" s="3" t="s">
        <v>9</v>
      </c>
      <c r="C25" s="3"/>
      <c r="D25" s="2"/>
      <c r="E25" s="2"/>
      <c r="F25" s="2"/>
      <c r="G25" s="2"/>
      <c r="H25" s="2"/>
      <c r="I25" s="2"/>
      <c r="K25" s="13"/>
      <c r="L25" s="12"/>
      <c r="M25" s="14"/>
      <c r="N25" s="13"/>
      <c r="O25" s="12"/>
      <c r="P25" s="14"/>
      <c r="Q25" s="13"/>
      <c r="R25" s="12"/>
      <c r="S25" s="14"/>
      <c r="T25" s="15">
        <f t="shared" si="0"/>
        <v>0</v>
      </c>
    </row>
    <row r="26" spans="1:21" x14ac:dyDescent="0.25">
      <c r="A26" s="2">
        <v>12</v>
      </c>
      <c r="B26" s="9" t="s">
        <v>5</v>
      </c>
      <c r="C26" s="9"/>
      <c r="D26" s="9"/>
      <c r="E26" s="2"/>
      <c r="F26" s="2"/>
      <c r="G26" s="2"/>
      <c r="H26" s="2"/>
      <c r="I26" s="2"/>
      <c r="K26" s="13">
        <v>7.7</v>
      </c>
      <c r="L26" s="12">
        <v>7.3</v>
      </c>
      <c r="M26" s="14">
        <v>7.5</v>
      </c>
      <c r="N26" s="13">
        <v>7.2</v>
      </c>
      <c r="O26" s="12">
        <v>7.1</v>
      </c>
      <c r="P26" s="14">
        <v>7.4</v>
      </c>
      <c r="Q26" s="13">
        <v>7.5</v>
      </c>
      <c r="R26" s="12">
        <v>7</v>
      </c>
      <c r="S26" s="14">
        <v>7.4</v>
      </c>
      <c r="T26" s="15">
        <f t="shared" si="0"/>
        <v>66.099999999999994</v>
      </c>
      <c r="U26" s="23">
        <v>2</v>
      </c>
    </row>
    <row r="27" spans="1:21" x14ac:dyDescent="0.25">
      <c r="A27" s="2">
        <v>13</v>
      </c>
      <c r="B27" s="9" t="s">
        <v>10</v>
      </c>
      <c r="C27" s="9"/>
      <c r="D27" s="9"/>
      <c r="E27" s="2"/>
      <c r="F27" s="2"/>
      <c r="G27" s="2"/>
      <c r="H27" s="2"/>
      <c r="I27" s="2"/>
      <c r="K27" s="13">
        <v>7.5</v>
      </c>
      <c r="L27" s="12">
        <v>7.2</v>
      </c>
      <c r="M27" s="14">
        <v>7.2</v>
      </c>
      <c r="N27" s="13">
        <v>7.4</v>
      </c>
      <c r="O27" s="12">
        <v>7.3</v>
      </c>
      <c r="P27" s="14">
        <v>7.5</v>
      </c>
      <c r="Q27" s="13">
        <v>7.4</v>
      </c>
      <c r="R27" s="12">
        <v>7.2</v>
      </c>
      <c r="S27" s="14">
        <v>7.6</v>
      </c>
      <c r="T27" s="15">
        <f t="shared" si="0"/>
        <v>66.3</v>
      </c>
      <c r="U27" s="23">
        <v>1</v>
      </c>
    </row>
    <row r="28" spans="1:21" x14ac:dyDescent="0.25">
      <c r="A28" s="2">
        <v>14</v>
      </c>
      <c r="B28" s="9" t="s">
        <v>12</v>
      </c>
      <c r="C28" s="9"/>
      <c r="D28" s="10"/>
      <c r="K28" s="13">
        <v>7.1</v>
      </c>
      <c r="L28" s="12">
        <v>7</v>
      </c>
      <c r="M28" s="14">
        <v>6.5</v>
      </c>
      <c r="N28" s="13">
        <v>7</v>
      </c>
      <c r="O28" s="12">
        <v>7</v>
      </c>
      <c r="P28" s="14">
        <v>7</v>
      </c>
      <c r="Q28" s="13">
        <v>7.3</v>
      </c>
      <c r="R28" s="12">
        <v>6.9</v>
      </c>
      <c r="S28" s="14">
        <v>7</v>
      </c>
      <c r="T28" s="15">
        <f t="shared" si="0"/>
        <v>62.8</v>
      </c>
      <c r="U28" s="23">
        <v>3</v>
      </c>
    </row>
    <row r="29" spans="1:21" x14ac:dyDescent="0.25">
      <c r="K29" s="13"/>
      <c r="L29" s="12"/>
      <c r="M29" s="14"/>
      <c r="N29" s="13"/>
      <c r="O29" s="12"/>
      <c r="P29" s="14"/>
      <c r="Q29" s="13"/>
      <c r="R29" s="12"/>
      <c r="S29" s="14"/>
      <c r="T29" s="15">
        <f t="shared" si="0"/>
        <v>0</v>
      </c>
    </row>
    <row r="30" spans="1:21" x14ac:dyDescent="0.25">
      <c r="B30" s="37" t="s">
        <v>14</v>
      </c>
      <c r="C30" s="37"/>
      <c r="D30" s="37"/>
      <c r="E30" s="37"/>
      <c r="F30" s="37"/>
      <c r="K30" s="13"/>
      <c r="L30" s="12"/>
      <c r="M30" s="14"/>
      <c r="N30" s="13"/>
      <c r="O30" s="12"/>
      <c r="P30" s="14"/>
      <c r="Q30" s="13"/>
      <c r="R30" s="12"/>
      <c r="S30" s="14"/>
      <c r="T30" s="15">
        <f t="shared" si="0"/>
        <v>0</v>
      </c>
    </row>
    <row r="31" spans="1:21" x14ac:dyDescent="0.25">
      <c r="A31" s="2">
        <v>15</v>
      </c>
      <c r="B31" s="38" t="s">
        <v>11</v>
      </c>
      <c r="C31" s="38"/>
      <c r="D31" s="38"/>
      <c r="E31" s="38"/>
      <c r="F31" s="38"/>
      <c r="G31" s="38"/>
      <c r="H31" s="38"/>
      <c r="I31" s="38"/>
      <c r="K31" s="13">
        <v>8.1999999999999993</v>
      </c>
      <c r="L31" s="12">
        <v>8.1</v>
      </c>
      <c r="M31" s="14">
        <v>8.1999999999999993</v>
      </c>
      <c r="N31" s="13">
        <v>8.1999999999999993</v>
      </c>
      <c r="O31" s="12">
        <v>8.3000000000000007</v>
      </c>
      <c r="P31" s="14">
        <v>8.3000000000000007</v>
      </c>
      <c r="Q31" s="13">
        <v>8.4</v>
      </c>
      <c r="R31" s="12">
        <v>8.4</v>
      </c>
      <c r="S31" s="14">
        <v>8.4</v>
      </c>
      <c r="T31" s="15">
        <f t="shared" si="0"/>
        <v>74.5</v>
      </c>
      <c r="U31" s="23">
        <v>4</v>
      </c>
    </row>
    <row r="32" spans="1:21" x14ac:dyDescent="0.25">
      <c r="A32" s="2">
        <v>16</v>
      </c>
      <c r="B32" s="38" t="s">
        <v>8</v>
      </c>
      <c r="C32" s="38"/>
      <c r="D32" s="38"/>
      <c r="E32" s="38"/>
      <c r="F32" s="38"/>
      <c r="G32" s="38"/>
      <c r="H32" s="38"/>
      <c r="I32" s="38"/>
      <c r="K32" s="13">
        <v>8.6999999999999993</v>
      </c>
      <c r="L32" s="12">
        <v>8.5</v>
      </c>
      <c r="M32" s="14">
        <v>8.6999999999999993</v>
      </c>
      <c r="N32" s="13">
        <v>8.8000000000000007</v>
      </c>
      <c r="O32" s="12">
        <v>8.6999999999999993</v>
      </c>
      <c r="P32" s="14">
        <v>8.8000000000000007</v>
      </c>
      <c r="Q32" s="13">
        <v>8.8000000000000007</v>
      </c>
      <c r="R32" s="12">
        <v>8.5</v>
      </c>
      <c r="S32" s="14">
        <v>8.8000000000000007</v>
      </c>
      <c r="T32" s="15">
        <f t="shared" si="0"/>
        <v>78.3</v>
      </c>
      <c r="U32" s="23">
        <v>1</v>
      </c>
    </row>
    <row r="33" spans="1:21" x14ac:dyDescent="0.25">
      <c r="A33" s="2">
        <v>17</v>
      </c>
      <c r="B33" s="38" t="s">
        <v>1</v>
      </c>
      <c r="C33" s="38"/>
      <c r="D33" s="38"/>
      <c r="E33" s="38"/>
      <c r="F33" s="38"/>
      <c r="G33" s="38"/>
      <c r="H33" s="38"/>
      <c r="I33" s="38"/>
      <c r="K33" s="13">
        <v>8.3000000000000007</v>
      </c>
      <c r="L33" s="12">
        <v>8.1</v>
      </c>
      <c r="M33" s="14">
        <v>8.5</v>
      </c>
      <c r="N33" s="13">
        <v>8.3000000000000007</v>
      </c>
      <c r="O33" s="12">
        <v>8.1999999999999993</v>
      </c>
      <c r="P33" s="14">
        <v>8.5</v>
      </c>
      <c r="Q33" s="13">
        <v>8.5</v>
      </c>
      <c r="R33" s="12">
        <v>8.3000000000000007</v>
      </c>
      <c r="S33" s="14">
        <v>8.5</v>
      </c>
      <c r="T33" s="15">
        <f t="shared" si="0"/>
        <v>75.2</v>
      </c>
      <c r="U33" s="23">
        <v>3</v>
      </c>
    </row>
    <row r="34" spans="1:21" x14ac:dyDescent="0.25">
      <c r="A34" s="2">
        <v>18</v>
      </c>
      <c r="B34" s="38" t="s">
        <v>4</v>
      </c>
      <c r="C34" s="38"/>
      <c r="D34" s="38"/>
      <c r="E34" s="38"/>
      <c r="F34" s="38"/>
      <c r="G34" s="38"/>
      <c r="H34" s="38"/>
      <c r="I34" s="38"/>
      <c r="K34" s="13">
        <v>8.4</v>
      </c>
      <c r="L34" s="12">
        <v>8.1999999999999993</v>
      </c>
      <c r="M34" s="14">
        <v>8.5</v>
      </c>
      <c r="N34" s="13">
        <v>8.4</v>
      </c>
      <c r="O34" s="12">
        <v>8.1999999999999993</v>
      </c>
      <c r="P34" s="14">
        <v>8.6</v>
      </c>
      <c r="Q34" s="13">
        <v>8.5</v>
      </c>
      <c r="R34" s="12">
        <v>8.3000000000000007</v>
      </c>
      <c r="S34" s="14">
        <v>8.4</v>
      </c>
      <c r="T34" s="15">
        <f t="shared" si="0"/>
        <v>75.500000000000014</v>
      </c>
      <c r="U34" s="23">
        <v>2</v>
      </c>
    </row>
    <row r="35" spans="1:21" x14ac:dyDescent="0.25">
      <c r="A35" s="2"/>
      <c r="B35" s="2"/>
      <c r="C35" s="2"/>
      <c r="D35" s="2"/>
      <c r="E35" s="2"/>
      <c r="F35" s="2"/>
      <c r="G35" s="2"/>
      <c r="H35" s="2"/>
      <c r="I35" s="2"/>
      <c r="K35" s="13"/>
      <c r="L35" s="12"/>
      <c r="M35" s="14"/>
      <c r="N35" s="13"/>
      <c r="O35" s="12"/>
      <c r="P35" s="14"/>
      <c r="Q35" s="13"/>
      <c r="R35" s="12"/>
      <c r="S35" s="14"/>
      <c r="T35" s="15">
        <f t="shared" si="0"/>
        <v>0</v>
      </c>
    </row>
    <row r="36" spans="1:21" x14ac:dyDescent="0.25">
      <c r="A36" s="2"/>
      <c r="B36" s="37" t="s">
        <v>18</v>
      </c>
      <c r="C36" s="37"/>
      <c r="D36" s="37"/>
      <c r="E36" s="37"/>
      <c r="F36" s="37"/>
      <c r="G36" s="37"/>
      <c r="H36" s="2"/>
      <c r="I36" s="2"/>
      <c r="K36" s="13"/>
      <c r="L36" s="12"/>
      <c r="M36" s="14"/>
      <c r="N36" s="13"/>
      <c r="O36" s="12"/>
      <c r="P36" s="14"/>
      <c r="Q36" s="13"/>
      <c r="R36" s="12"/>
      <c r="S36" s="14"/>
      <c r="T36" s="15">
        <f t="shared" si="0"/>
        <v>0</v>
      </c>
    </row>
    <row r="37" spans="1:21" x14ac:dyDescent="0.25">
      <c r="A37" s="2">
        <v>19</v>
      </c>
      <c r="B37" s="38" t="s">
        <v>12</v>
      </c>
      <c r="C37" s="38"/>
      <c r="D37" s="38"/>
      <c r="E37" s="38"/>
      <c r="F37" s="38"/>
      <c r="G37" s="38"/>
      <c r="H37" s="38"/>
      <c r="I37" s="38"/>
      <c r="K37" s="13">
        <v>7</v>
      </c>
      <c r="L37" s="12">
        <v>7</v>
      </c>
      <c r="M37" s="14">
        <v>7.1</v>
      </c>
      <c r="N37" s="13">
        <v>7</v>
      </c>
      <c r="O37" s="12">
        <v>7</v>
      </c>
      <c r="P37" s="14">
        <v>7</v>
      </c>
      <c r="Q37" s="13">
        <v>7.3</v>
      </c>
      <c r="R37" s="12">
        <v>7</v>
      </c>
      <c r="S37" s="14">
        <v>7.1</v>
      </c>
      <c r="T37" s="15">
        <f t="shared" si="0"/>
        <v>63.5</v>
      </c>
      <c r="U37" s="23">
        <v>1</v>
      </c>
    </row>
    <row r="38" spans="1:21" x14ac:dyDescent="0.25">
      <c r="A38" s="2"/>
      <c r="B38" s="3"/>
      <c r="C38" s="3"/>
      <c r="D38" s="3"/>
      <c r="E38" s="3"/>
      <c r="F38" s="3"/>
      <c r="G38" s="3"/>
      <c r="H38" s="2"/>
      <c r="I38" s="2"/>
      <c r="K38" s="13"/>
      <c r="L38" s="12"/>
      <c r="M38" s="14"/>
      <c r="N38" s="13"/>
      <c r="O38" s="12"/>
      <c r="P38" s="14"/>
      <c r="Q38" s="13"/>
      <c r="R38" s="12"/>
      <c r="S38" s="14"/>
      <c r="T38" s="15">
        <f t="shared" si="0"/>
        <v>0</v>
      </c>
    </row>
    <row r="39" spans="1:21" x14ac:dyDescent="0.25">
      <c r="B39" s="37" t="s">
        <v>15</v>
      </c>
      <c r="C39" s="37"/>
      <c r="D39" s="37"/>
      <c r="E39" s="37"/>
      <c r="F39" s="37"/>
      <c r="K39" s="13"/>
      <c r="L39" s="12"/>
      <c r="M39" s="14"/>
      <c r="N39" s="13"/>
      <c r="O39" s="12"/>
      <c r="P39" s="14"/>
      <c r="Q39" s="13"/>
      <c r="R39" s="12"/>
      <c r="S39" s="14"/>
      <c r="T39" s="15">
        <f t="shared" si="0"/>
        <v>0</v>
      </c>
    </row>
    <row r="40" spans="1:21" x14ac:dyDescent="0.25">
      <c r="A40" s="2">
        <v>20</v>
      </c>
      <c r="B40" s="38" t="s">
        <v>17</v>
      </c>
      <c r="C40" s="38"/>
      <c r="D40" s="38"/>
      <c r="E40" s="38"/>
      <c r="F40" s="38"/>
      <c r="G40" s="38"/>
      <c r="H40" s="38"/>
      <c r="I40" s="38"/>
      <c r="K40" s="13">
        <v>6.9</v>
      </c>
      <c r="L40" s="12">
        <v>6.8</v>
      </c>
      <c r="M40" s="14">
        <v>7</v>
      </c>
      <c r="N40" s="13">
        <v>7</v>
      </c>
      <c r="O40" s="12">
        <v>6.9</v>
      </c>
      <c r="P40" s="14">
        <v>7</v>
      </c>
      <c r="Q40" s="13">
        <v>7</v>
      </c>
      <c r="R40" s="12">
        <v>7</v>
      </c>
      <c r="S40" s="14">
        <v>7.1</v>
      </c>
      <c r="T40" s="15">
        <f t="shared" si="0"/>
        <v>62.7</v>
      </c>
      <c r="U40" s="10">
        <v>4</v>
      </c>
    </row>
    <row r="41" spans="1:21" x14ac:dyDescent="0.25">
      <c r="A41" s="2">
        <v>21</v>
      </c>
      <c r="B41" s="38" t="s">
        <v>5</v>
      </c>
      <c r="C41" s="38"/>
      <c r="D41" s="38"/>
      <c r="E41" s="38"/>
      <c r="F41" s="38"/>
      <c r="G41" s="38"/>
      <c r="H41" s="38"/>
      <c r="I41" s="38"/>
      <c r="K41" s="13">
        <v>7.8</v>
      </c>
      <c r="L41" s="12">
        <v>7.7</v>
      </c>
      <c r="M41" s="14">
        <v>8.1999999999999993</v>
      </c>
      <c r="N41" s="13">
        <v>7.5</v>
      </c>
      <c r="O41" s="12">
        <v>7.5</v>
      </c>
      <c r="P41" s="14">
        <v>8</v>
      </c>
      <c r="Q41" s="13">
        <v>7.7</v>
      </c>
      <c r="R41" s="12">
        <v>7.7</v>
      </c>
      <c r="S41" s="14">
        <v>8</v>
      </c>
      <c r="T41" s="15">
        <f t="shared" si="0"/>
        <v>70.100000000000009</v>
      </c>
      <c r="U41" s="23">
        <v>1</v>
      </c>
    </row>
    <row r="42" spans="1:21" x14ac:dyDescent="0.25">
      <c r="A42" s="2">
        <v>22</v>
      </c>
      <c r="B42" s="38" t="s">
        <v>12</v>
      </c>
      <c r="C42" s="38"/>
      <c r="D42" s="38"/>
      <c r="E42" s="38"/>
      <c r="F42" s="38"/>
      <c r="G42" s="38"/>
      <c r="H42" s="38"/>
      <c r="I42" s="38"/>
      <c r="K42" s="13">
        <v>7.4</v>
      </c>
      <c r="L42" s="12">
        <v>7.4</v>
      </c>
      <c r="M42" s="14">
        <v>7.5</v>
      </c>
      <c r="N42" s="13">
        <v>7.3</v>
      </c>
      <c r="O42" s="12">
        <v>7.3</v>
      </c>
      <c r="P42" s="14">
        <v>7.6</v>
      </c>
      <c r="Q42" s="13">
        <v>7.3</v>
      </c>
      <c r="R42" s="12">
        <v>7.2</v>
      </c>
      <c r="S42" s="14">
        <v>7.3</v>
      </c>
      <c r="T42" s="15">
        <f t="shared" si="0"/>
        <v>66.3</v>
      </c>
      <c r="U42" s="23">
        <v>2</v>
      </c>
    </row>
    <row r="43" spans="1:21" x14ac:dyDescent="0.25">
      <c r="A43" s="2">
        <v>23</v>
      </c>
      <c r="B43" s="38" t="s">
        <v>16</v>
      </c>
      <c r="C43" s="38"/>
      <c r="D43" s="38"/>
      <c r="E43" s="38"/>
      <c r="F43" s="38"/>
      <c r="G43" s="38"/>
      <c r="H43" s="38"/>
      <c r="I43" s="38"/>
      <c r="K43" s="13">
        <v>7</v>
      </c>
      <c r="L43" s="12">
        <v>7</v>
      </c>
      <c r="M43" s="14">
        <v>7.2</v>
      </c>
      <c r="N43" s="13">
        <v>7</v>
      </c>
      <c r="O43" s="12">
        <v>7.1</v>
      </c>
      <c r="P43" s="14">
        <v>7.2</v>
      </c>
      <c r="Q43" s="13">
        <v>7</v>
      </c>
      <c r="R43" s="12">
        <v>7.1</v>
      </c>
      <c r="S43" s="14">
        <v>7</v>
      </c>
      <c r="T43" s="15">
        <f t="shared" si="0"/>
        <v>63.6</v>
      </c>
      <c r="U43" s="23">
        <v>3</v>
      </c>
    </row>
    <row r="44" spans="1:21" x14ac:dyDescent="0.25">
      <c r="A44" s="2"/>
      <c r="K44" s="13"/>
      <c r="L44" s="12"/>
      <c r="M44" s="14"/>
      <c r="N44" s="13"/>
      <c r="O44" s="12"/>
      <c r="P44" s="14"/>
      <c r="Q44" s="13"/>
      <c r="R44" s="12"/>
      <c r="S44" s="14"/>
      <c r="T44" s="15">
        <f t="shared" si="0"/>
        <v>0</v>
      </c>
    </row>
    <row r="45" spans="1:21" x14ac:dyDescent="0.25">
      <c r="B45" s="37" t="s">
        <v>19</v>
      </c>
      <c r="C45" s="37"/>
      <c r="D45" s="37"/>
      <c r="E45" s="37"/>
      <c r="F45" s="37"/>
      <c r="G45" s="37"/>
      <c r="H45" s="37"/>
      <c r="I45" s="37"/>
      <c r="K45" s="13"/>
      <c r="L45" s="12"/>
      <c r="M45" s="14"/>
      <c r="N45" s="13"/>
      <c r="O45" s="12"/>
      <c r="P45" s="14"/>
      <c r="Q45" s="13"/>
      <c r="R45" s="12"/>
      <c r="S45" s="14"/>
      <c r="T45" s="15">
        <f t="shared" si="0"/>
        <v>0</v>
      </c>
    </row>
    <row r="46" spans="1:21" x14ac:dyDescent="0.25">
      <c r="A46" s="2">
        <v>24</v>
      </c>
      <c r="B46" s="38" t="s">
        <v>8</v>
      </c>
      <c r="C46" s="38"/>
      <c r="D46" s="38"/>
      <c r="E46" s="38"/>
      <c r="F46" s="38"/>
      <c r="G46" s="38"/>
      <c r="H46" s="38"/>
      <c r="I46" s="38"/>
      <c r="K46" s="13">
        <v>8.8000000000000007</v>
      </c>
      <c r="L46" s="12">
        <v>8.6</v>
      </c>
      <c r="M46" s="14">
        <v>8.6999999999999993</v>
      </c>
      <c r="N46" s="13">
        <v>8.8000000000000007</v>
      </c>
      <c r="O46" s="12">
        <v>8.5</v>
      </c>
      <c r="P46" s="14">
        <v>8.6999999999999993</v>
      </c>
      <c r="Q46" s="13">
        <v>8.6999999999999993</v>
      </c>
      <c r="R46" s="12">
        <v>8.6</v>
      </c>
      <c r="S46" s="14">
        <v>8.6999999999999993</v>
      </c>
      <c r="T46" s="15">
        <f t="shared" si="0"/>
        <v>78.099999999999994</v>
      </c>
      <c r="U46" s="23">
        <v>1</v>
      </c>
    </row>
    <row r="47" spans="1:21" x14ac:dyDescent="0.25">
      <c r="A47" s="2">
        <v>25</v>
      </c>
      <c r="B47" s="38" t="s">
        <v>20</v>
      </c>
      <c r="C47" s="38"/>
      <c r="D47" s="38"/>
      <c r="E47" s="38"/>
      <c r="F47" s="38"/>
      <c r="G47" s="38"/>
      <c r="H47" s="38"/>
      <c r="I47" s="38"/>
      <c r="K47" s="13">
        <v>8.5</v>
      </c>
      <c r="L47" s="12">
        <v>8.5</v>
      </c>
      <c r="M47" s="14">
        <v>8.5</v>
      </c>
      <c r="N47" s="13">
        <v>8.4</v>
      </c>
      <c r="O47" s="12">
        <v>8.4</v>
      </c>
      <c r="P47" s="14">
        <v>8.4</v>
      </c>
      <c r="Q47" s="13">
        <v>8.4</v>
      </c>
      <c r="R47" s="12">
        <v>8.4</v>
      </c>
      <c r="S47" s="14">
        <v>8.6999999999999993</v>
      </c>
      <c r="T47" s="15">
        <f t="shared" si="0"/>
        <v>76.2</v>
      </c>
      <c r="U47" s="23">
        <v>3</v>
      </c>
    </row>
    <row r="48" spans="1:21" x14ac:dyDescent="0.25">
      <c r="A48" s="2">
        <v>26</v>
      </c>
      <c r="B48" s="38" t="s">
        <v>1</v>
      </c>
      <c r="C48" s="38"/>
      <c r="D48" s="38"/>
      <c r="E48" s="38"/>
      <c r="F48" s="38"/>
      <c r="G48" s="38"/>
      <c r="H48" s="38"/>
      <c r="I48" s="38"/>
      <c r="K48" s="13">
        <v>8.6999999999999993</v>
      </c>
      <c r="L48" s="12">
        <v>8.6</v>
      </c>
      <c r="M48" s="14">
        <v>8.8000000000000007</v>
      </c>
      <c r="N48" s="13">
        <v>8.6999999999999993</v>
      </c>
      <c r="O48" s="12">
        <v>8.5</v>
      </c>
      <c r="P48" s="14">
        <v>8.8000000000000007</v>
      </c>
      <c r="Q48" s="13">
        <v>8.6</v>
      </c>
      <c r="R48" s="12">
        <v>8.6</v>
      </c>
      <c r="S48" s="14">
        <v>8.6999999999999993</v>
      </c>
      <c r="T48" s="15">
        <f t="shared" si="0"/>
        <v>78</v>
      </c>
      <c r="U48" s="23">
        <v>2</v>
      </c>
    </row>
    <row r="49" spans="1:21" x14ac:dyDescent="0.25">
      <c r="A49" s="2"/>
      <c r="B49" s="2"/>
      <c r="C49" s="2"/>
      <c r="D49" s="2"/>
      <c r="E49" s="2"/>
      <c r="F49" s="2"/>
      <c r="G49" s="2"/>
      <c r="H49" s="2"/>
      <c r="I49" s="2"/>
      <c r="K49" s="13"/>
      <c r="L49" s="12"/>
      <c r="M49" s="14"/>
      <c r="N49" s="13"/>
      <c r="O49" s="12"/>
      <c r="P49" s="14"/>
      <c r="Q49" s="13"/>
      <c r="R49" s="12"/>
      <c r="S49" s="14"/>
      <c r="T49" s="15">
        <f t="shared" si="0"/>
        <v>0</v>
      </c>
    </row>
    <row r="50" spans="1:21" x14ac:dyDescent="0.25">
      <c r="A50" s="2"/>
      <c r="B50" s="40" t="s">
        <v>197</v>
      </c>
      <c r="C50" s="40"/>
      <c r="D50" s="40"/>
      <c r="E50" s="40"/>
      <c r="F50" s="40"/>
      <c r="G50" s="40"/>
      <c r="H50" s="40"/>
      <c r="I50" s="40"/>
      <c r="K50" s="13"/>
      <c r="L50" s="12"/>
      <c r="M50" s="14"/>
      <c r="N50" s="13"/>
      <c r="O50" s="12"/>
      <c r="P50" s="14"/>
      <c r="Q50" s="13"/>
      <c r="R50" s="12"/>
      <c r="S50" s="14"/>
      <c r="T50" s="15">
        <f t="shared" si="0"/>
        <v>0</v>
      </c>
    </row>
    <row r="51" spans="1:21" ht="14.2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K51" s="13"/>
      <c r="L51" s="12"/>
      <c r="M51" s="14"/>
      <c r="N51" s="13"/>
      <c r="O51" s="12"/>
      <c r="P51" s="14"/>
      <c r="Q51" s="13"/>
      <c r="R51" s="12"/>
      <c r="S51" s="14"/>
      <c r="T51" s="15">
        <f t="shared" si="0"/>
        <v>0</v>
      </c>
    </row>
    <row r="52" spans="1:21" x14ac:dyDescent="0.25">
      <c r="B52" s="37" t="s">
        <v>21</v>
      </c>
      <c r="C52" s="37"/>
      <c r="D52" s="37"/>
      <c r="E52" s="37"/>
      <c r="F52" s="37"/>
      <c r="G52" s="37"/>
      <c r="H52" s="37"/>
      <c r="I52" s="37"/>
      <c r="K52" s="13"/>
      <c r="L52" s="12"/>
      <c r="M52" s="14"/>
      <c r="N52" s="13"/>
      <c r="O52" s="12"/>
      <c r="P52" s="14"/>
      <c r="Q52" s="13"/>
      <c r="R52" s="12"/>
      <c r="S52" s="14"/>
      <c r="T52" s="15">
        <f t="shared" si="0"/>
        <v>0</v>
      </c>
    </row>
    <row r="53" spans="1:21" x14ac:dyDescent="0.25">
      <c r="A53" s="2">
        <v>27</v>
      </c>
      <c r="B53" s="38" t="s">
        <v>12</v>
      </c>
      <c r="C53" s="38"/>
      <c r="D53" s="38"/>
      <c r="E53" s="38"/>
      <c r="F53" s="38"/>
      <c r="G53" s="38"/>
      <c r="H53" s="38"/>
      <c r="I53" s="38"/>
      <c r="K53" s="13">
        <v>8</v>
      </c>
      <c r="L53" s="12">
        <v>7.8</v>
      </c>
      <c r="M53" s="14">
        <v>8.1</v>
      </c>
      <c r="N53" s="13">
        <v>7.9</v>
      </c>
      <c r="O53" s="12">
        <v>7.3</v>
      </c>
      <c r="P53" s="14">
        <v>7.4</v>
      </c>
      <c r="Q53" s="13">
        <v>7.9</v>
      </c>
      <c r="R53" s="12">
        <v>7.8</v>
      </c>
      <c r="S53" s="14">
        <v>7.9</v>
      </c>
      <c r="T53" s="15">
        <f t="shared" si="0"/>
        <v>70.099999999999994</v>
      </c>
      <c r="U53" s="23">
        <v>1</v>
      </c>
    </row>
    <row r="54" spans="1:21" x14ac:dyDescent="0.25">
      <c r="K54" s="13"/>
      <c r="L54" s="12"/>
      <c r="M54" s="14"/>
      <c r="N54" s="13"/>
      <c r="O54" s="12"/>
      <c r="P54" s="14"/>
      <c r="Q54" s="13"/>
      <c r="R54" s="12"/>
      <c r="S54" s="14"/>
      <c r="T54" s="15">
        <f t="shared" si="0"/>
        <v>0</v>
      </c>
    </row>
    <row r="55" spans="1:21" x14ac:dyDescent="0.25">
      <c r="B55" s="37" t="s">
        <v>22</v>
      </c>
      <c r="C55" s="37"/>
      <c r="D55" s="37"/>
      <c r="E55" s="37"/>
      <c r="F55" s="37"/>
      <c r="G55" s="37"/>
      <c r="H55" s="37"/>
      <c r="I55" s="37"/>
      <c r="K55" s="13"/>
      <c r="L55" s="12"/>
      <c r="M55" s="14"/>
      <c r="N55" s="13"/>
      <c r="O55" s="12"/>
      <c r="P55" s="14"/>
      <c r="Q55" s="13"/>
      <c r="R55" s="12"/>
      <c r="S55" s="14"/>
      <c r="T55" s="15">
        <f t="shared" si="0"/>
        <v>0</v>
      </c>
    </row>
    <row r="56" spans="1:21" x14ac:dyDescent="0.25">
      <c r="A56" s="2">
        <v>28</v>
      </c>
      <c r="B56" s="38" t="s">
        <v>23</v>
      </c>
      <c r="C56" s="38"/>
      <c r="D56" s="38"/>
      <c r="E56" s="38"/>
      <c r="F56" s="38"/>
      <c r="G56" s="38"/>
      <c r="H56" s="38"/>
      <c r="I56" s="38"/>
      <c r="K56" s="13">
        <v>8.3000000000000007</v>
      </c>
      <c r="L56" s="12">
        <v>8</v>
      </c>
      <c r="M56" s="14">
        <v>8.1999999999999993</v>
      </c>
      <c r="N56" s="13">
        <v>8.3000000000000007</v>
      </c>
      <c r="O56" s="12">
        <v>8.1999999999999993</v>
      </c>
      <c r="P56" s="14">
        <v>8.3000000000000007</v>
      </c>
      <c r="Q56" s="13">
        <v>8.4</v>
      </c>
      <c r="R56" s="12">
        <v>8.4</v>
      </c>
      <c r="S56" s="14">
        <v>8.3000000000000007</v>
      </c>
      <c r="T56" s="15">
        <f t="shared" si="0"/>
        <v>74.399999999999991</v>
      </c>
      <c r="U56" s="23">
        <v>1</v>
      </c>
    </row>
    <row r="57" spans="1:21" x14ac:dyDescent="0.25">
      <c r="K57" s="13"/>
      <c r="L57" s="12"/>
      <c r="M57" s="14"/>
      <c r="N57" s="13"/>
      <c r="O57" s="12"/>
      <c r="P57" s="14"/>
      <c r="Q57" s="13"/>
      <c r="R57" s="12"/>
      <c r="S57" s="14"/>
      <c r="T57" s="15">
        <f t="shared" si="0"/>
        <v>0</v>
      </c>
    </row>
    <row r="58" spans="1:21" x14ac:dyDescent="0.25">
      <c r="B58" s="37" t="s">
        <v>25</v>
      </c>
      <c r="C58" s="37"/>
      <c r="D58" s="37"/>
      <c r="E58" s="37"/>
      <c r="F58" s="37"/>
      <c r="G58" s="37"/>
      <c r="H58" s="37"/>
      <c r="I58" s="37"/>
      <c r="K58" s="13"/>
      <c r="L58" s="12"/>
      <c r="M58" s="14"/>
      <c r="N58" s="13"/>
      <c r="O58" s="12"/>
      <c r="P58" s="14"/>
      <c r="Q58" s="13"/>
      <c r="R58" s="12"/>
      <c r="S58" s="14"/>
      <c r="T58" s="15">
        <f t="shared" si="0"/>
        <v>0</v>
      </c>
    </row>
    <row r="59" spans="1:21" x14ac:dyDescent="0.25">
      <c r="A59" s="2">
        <v>29</v>
      </c>
      <c r="B59" s="38" t="s">
        <v>4</v>
      </c>
      <c r="C59" s="38"/>
      <c r="D59" s="38"/>
      <c r="E59" s="38"/>
      <c r="F59" s="38"/>
      <c r="G59" s="38"/>
      <c r="H59" s="38"/>
      <c r="I59" s="38"/>
      <c r="K59" s="13">
        <v>8.8000000000000007</v>
      </c>
      <c r="L59" s="12">
        <v>8.5</v>
      </c>
      <c r="M59" s="14">
        <v>9.1</v>
      </c>
      <c r="N59" s="13">
        <v>8.8000000000000007</v>
      </c>
      <c r="O59" s="12">
        <v>8.5</v>
      </c>
      <c r="P59" s="14">
        <v>8.8000000000000007</v>
      </c>
      <c r="Q59" s="13">
        <v>8.6999999999999993</v>
      </c>
      <c r="R59" s="12">
        <v>8.3000000000000007</v>
      </c>
      <c r="S59" s="14">
        <v>9</v>
      </c>
      <c r="T59" s="15">
        <f t="shared" si="0"/>
        <v>78.5</v>
      </c>
      <c r="U59" s="23">
        <v>1</v>
      </c>
    </row>
    <row r="60" spans="1:21" x14ac:dyDescent="0.25">
      <c r="K60" s="13"/>
      <c r="L60" s="12"/>
      <c r="M60" s="14"/>
      <c r="N60" s="13"/>
      <c r="O60" s="12"/>
      <c r="P60" s="14"/>
      <c r="Q60" s="13"/>
      <c r="R60" s="12"/>
      <c r="S60" s="14"/>
      <c r="T60" s="15">
        <f t="shared" si="0"/>
        <v>0</v>
      </c>
    </row>
    <row r="61" spans="1:21" x14ac:dyDescent="0.25">
      <c r="B61" s="37" t="s">
        <v>24</v>
      </c>
      <c r="C61" s="37"/>
      <c r="D61" s="37"/>
      <c r="E61" s="37"/>
      <c r="F61" s="37"/>
      <c r="G61" s="37"/>
      <c r="H61" s="37"/>
      <c r="I61" s="37"/>
      <c r="K61" s="13"/>
      <c r="L61" s="12"/>
      <c r="M61" s="14"/>
      <c r="N61" s="13"/>
      <c r="O61" s="12"/>
      <c r="P61" s="14"/>
      <c r="Q61" s="13"/>
      <c r="R61" s="12"/>
      <c r="S61" s="14"/>
      <c r="T61" s="15">
        <f t="shared" si="0"/>
        <v>0</v>
      </c>
    </row>
    <row r="62" spans="1:21" x14ac:dyDescent="0.25">
      <c r="A62" s="2">
        <v>30</v>
      </c>
      <c r="B62" s="38" t="s">
        <v>3</v>
      </c>
      <c r="C62" s="38"/>
      <c r="D62" s="38"/>
      <c r="E62" s="38"/>
      <c r="F62" s="38"/>
      <c r="G62" s="38"/>
      <c r="H62" s="38"/>
      <c r="I62" s="38"/>
      <c r="K62" s="13">
        <v>8.9</v>
      </c>
      <c r="L62" s="12">
        <v>8.6</v>
      </c>
      <c r="M62" s="14">
        <v>8.8000000000000007</v>
      </c>
      <c r="N62" s="13">
        <v>8.8000000000000007</v>
      </c>
      <c r="O62" s="12">
        <v>8.6</v>
      </c>
      <c r="P62" s="14">
        <v>8.9</v>
      </c>
      <c r="Q62" s="13">
        <v>8.9</v>
      </c>
      <c r="R62" s="12">
        <v>8.6999999999999993</v>
      </c>
      <c r="S62" s="14">
        <v>8.9</v>
      </c>
      <c r="T62" s="15">
        <f t="shared" si="0"/>
        <v>79.100000000000009</v>
      </c>
      <c r="U62" s="23">
        <v>1</v>
      </c>
    </row>
    <row r="63" spans="1:21" x14ac:dyDescent="0.25">
      <c r="K63" s="13"/>
      <c r="L63" s="12"/>
      <c r="M63" s="14"/>
      <c r="N63" s="13"/>
      <c r="O63" s="12"/>
      <c r="P63" s="14"/>
      <c r="Q63" s="13"/>
      <c r="R63" s="12"/>
      <c r="S63" s="14"/>
      <c r="T63" s="15">
        <f t="shared" si="0"/>
        <v>0</v>
      </c>
    </row>
    <row r="64" spans="1:21" x14ac:dyDescent="0.25">
      <c r="A64" s="37" t="s">
        <v>26</v>
      </c>
      <c r="B64" s="37"/>
      <c r="C64" s="37"/>
      <c r="D64" s="37"/>
      <c r="E64" s="37"/>
      <c r="F64" s="37"/>
      <c r="G64" s="37"/>
      <c r="H64" s="37"/>
      <c r="I64" s="37"/>
      <c r="K64" s="13"/>
      <c r="L64" s="12"/>
      <c r="M64" s="14"/>
      <c r="N64" s="13"/>
      <c r="O64" s="12"/>
      <c r="P64" s="14"/>
      <c r="Q64" s="13"/>
      <c r="R64" s="12"/>
      <c r="S64" s="14"/>
      <c r="T64" s="15">
        <f t="shared" si="0"/>
        <v>0</v>
      </c>
    </row>
    <row r="65" spans="1:21" x14ac:dyDescent="0.25">
      <c r="K65" s="13"/>
      <c r="L65" s="12"/>
      <c r="M65" s="14"/>
      <c r="N65" s="13"/>
      <c r="O65" s="12"/>
      <c r="P65" s="14"/>
      <c r="Q65" s="13"/>
      <c r="R65" s="12"/>
      <c r="S65" s="14"/>
      <c r="T65" s="15">
        <f t="shared" si="0"/>
        <v>0</v>
      </c>
    </row>
    <row r="66" spans="1:21" x14ac:dyDescent="0.25">
      <c r="B66" s="37" t="s">
        <v>27</v>
      </c>
      <c r="C66" s="37"/>
      <c r="D66" s="37"/>
      <c r="E66" s="37"/>
      <c r="F66" s="37"/>
      <c r="G66" s="37"/>
      <c r="H66" s="37"/>
      <c r="I66" s="37"/>
      <c r="K66" s="13"/>
      <c r="L66" s="12"/>
      <c r="M66" s="14"/>
      <c r="N66" s="13"/>
      <c r="O66" s="12"/>
      <c r="P66" s="14"/>
      <c r="Q66" s="13"/>
      <c r="R66" s="12"/>
      <c r="S66" s="14"/>
      <c r="T66" s="15">
        <f t="shared" si="0"/>
        <v>0</v>
      </c>
    </row>
    <row r="67" spans="1:21" x14ac:dyDescent="0.25">
      <c r="A67" s="2">
        <v>31</v>
      </c>
      <c r="B67" s="38" t="s">
        <v>28</v>
      </c>
      <c r="C67" s="38"/>
      <c r="D67" s="38"/>
      <c r="E67" s="38"/>
      <c r="F67" s="41" t="s">
        <v>29</v>
      </c>
      <c r="G67" s="41"/>
      <c r="H67" s="41"/>
      <c r="I67" s="41"/>
      <c r="K67" s="13">
        <v>6.9</v>
      </c>
      <c r="L67" s="12">
        <v>6.9</v>
      </c>
      <c r="M67" s="14">
        <v>6.9</v>
      </c>
      <c r="N67" s="13">
        <v>7</v>
      </c>
      <c r="O67" s="12">
        <v>7</v>
      </c>
      <c r="P67" s="14">
        <v>7.1</v>
      </c>
      <c r="Q67" s="13">
        <v>7.1</v>
      </c>
      <c r="R67" s="12">
        <v>7</v>
      </c>
      <c r="S67" s="14">
        <v>7</v>
      </c>
      <c r="T67" s="15">
        <f t="shared" si="0"/>
        <v>62.900000000000006</v>
      </c>
      <c r="U67" s="23">
        <v>1</v>
      </c>
    </row>
    <row r="68" spans="1:21" x14ac:dyDescent="0.25">
      <c r="A68" s="2">
        <v>32</v>
      </c>
      <c r="B68" s="38" t="s">
        <v>34</v>
      </c>
      <c r="C68" s="38"/>
      <c r="D68" s="38"/>
      <c r="E68" s="38"/>
      <c r="F68" s="41" t="s">
        <v>12</v>
      </c>
      <c r="G68" s="41"/>
      <c r="H68" s="41"/>
      <c r="I68" s="41"/>
      <c r="K68" s="13">
        <v>6</v>
      </c>
      <c r="L68" s="12">
        <v>6.8</v>
      </c>
      <c r="M68" s="14">
        <v>6</v>
      </c>
      <c r="N68" s="13">
        <v>6.7</v>
      </c>
      <c r="O68" s="12">
        <v>6.7</v>
      </c>
      <c r="P68" s="14">
        <v>6.5</v>
      </c>
      <c r="Q68" s="13">
        <v>6.6</v>
      </c>
      <c r="R68" s="12">
        <v>6.5</v>
      </c>
      <c r="S68" s="14">
        <v>6.5</v>
      </c>
      <c r="T68" s="15">
        <f t="shared" si="0"/>
        <v>58.300000000000004</v>
      </c>
      <c r="U68" s="23">
        <v>2</v>
      </c>
    </row>
    <row r="69" spans="1:21" x14ac:dyDescent="0.25">
      <c r="A69" s="2"/>
      <c r="K69" s="13"/>
      <c r="L69" s="12"/>
      <c r="M69" s="14"/>
      <c r="N69" s="13"/>
      <c r="O69" s="12"/>
      <c r="P69" s="14"/>
      <c r="Q69" s="13"/>
      <c r="R69" s="12"/>
      <c r="S69" s="14"/>
      <c r="T69" s="15">
        <f t="shared" si="0"/>
        <v>0</v>
      </c>
    </row>
    <row r="70" spans="1:21" x14ac:dyDescent="0.25">
      <c r="A70" s="2"/>
      <c r="B70" s="37" t="s">
        <v>30</v>
      </c>
      <c r="C70" s="37"/>
      <c r="D70" s="37"/>
      <c r="E70" s="37"/>
      <c r="F70" s="37"/>
      <c r="G70" s="37"/>
      <c r="H70" s="37"/>
      <c r="I70" s="37"/>
      <c r="K70" s="13"/>
      <c r="L70" s="12"/>
      <c r="M70" s="14"/>
      <c r="N70" s="13"/>
      <c r="O70" s="12"/>
      <c r="P70" s="14"/>
      <c r="Q70" s="13"/>
      <c r="R70" s="12"/>
      <c r="S70" s="14"/>
      <c r="T70" s="15">
        <f t="shared" ref="T70:T133" si="1">K70+L70+M70+N70+O70+P70+Q70+R70+S70</f>
        <v>0</v>
      </c>
    </row>
    <row r="71" spans="1:21" x14ac:dyDescent="0.25">
      <c r="A71" s="2">
        <v>33</v>
      </c>
      <c r="B71" s="38" t="s">
        <v>31</v>
      </c>
      <c r="C71" s="38"/>
      <c r="D71" s="38"/>
      <c r="E71" s="38"/>
      <c r="F71" s="41" t="s">
        <v>20</v>
      </c>
      <c r="G71" s="41"/>
      <c r="H71" s="41"/>
      <c r="I71" s="41"/>
      <c r="K71" s="13">
        <v>6.8</v>
      </c>
      <c r="L71" s="12">
        <v>6.7</v>
      </c>
      <c r="M71" s="14">
        <v>6.9</v>
      </c>
      <c r="N71" s="13">
        <v>6.7</v>
      </c>
      <c r="O71" s="12">
        <v>6.6</v>
      </c>
      <c r="P71" s="14">
        <v>7</v>
      </c>
      <c r="Q71" s="13">
        <v>6.8</v>
      </c>
      <c r="R71" s="12">
        <v>6.6</v>
      </c>
      <c r="S71" s="14">
        <v>6.8</v>
      </c>
      <c r="T71" s="15">
        <f t="shared" si="1"/>
        <v>60.899999999999991</v>
      </c>
      <c r="U71" s="23">
        <v>1</v>
      </c>
    </row>
    <row r="72" spans="1:21" x14ac:dyDescent="0.25">
      <c r="A72" s="2"/>
      <c r="K72" s="13"/>
      <c r="L72" s="12"/>
      <c r="M72" s="14"/>
      <c r="N72" s="13"/>
      <c r="O72" s="12"/>
      <c r="P72" s="14"/>
      <c r="Q72" s="13"/>
      <c r="R72" s="12"/>
      <c r="S72" s="14"/>
      <c r="T72" s="15">
        <f t="shared" si="1"/>
        <v>0</v>
      </c>
    </row>
    <row r="73" spans="1:21" x14ac:dyDescent="0.25">
      <c r="A73" s="2"/>
      <c r="B73" s="37" t="s">
        <v>32</v>
      </c>
      <c r="C73" s="37"/>
      <c r="D73" s="37"/>
      <c r="E73" s="37"/>
      <c r="F73" s="37"/>
      <c r="G73" s="37"/>
      <c r="H73" s="37"/>
      <c r="I73" s="37"/>
      <c r="K73" s="13"/>
      <c r="L73" s="12"/>
      <c r="M73" s="14"/>
      <c r="N73" s="13"/>
      <c r="O73" s="12"/>
      <c r="P73" s="14"/>
      <c r="Q73" s="13"/>
      <c r="R73" s="12"/>
      <c r="S73" s="14"/>
      <c r="T73" s="15">
        <f t="shared" si="1"/>
        <v>0</v>
      </c>
    </row>
    <row r="74" spans="1:21" x14ac:dyDescent="0.25">
      <c r="A74" s="2">
        <v>34</v>
      </c>
      <c r="B74" s="38" t="s">
        <v>33</v>
      </c>
      <c r="C74" s="38"/>
      <c r="D74" s="38"/>
      <c r="E74" s="38"/>
      <c r="F74" s="41" t="s">
        <v>20</v>
      </c>
      <c r="G74" s="41"/>
      <c r="H74" s="41"/>
      <c r="I74" s="41"/>
      <c r="K74" s="13">
        <v>7.9</v>
      </c>
      <c r="L74" s="12">
        <v>7.9</v>
      </c>
      <c r="M74" s="14">
        <v>8.1</v>
      </c>
      <c r="N74" s="13">
        <v>8.1</v>
      </c>
      <c r="O74" s="12">
        <v>8</v>
      </c>
      <c r="P74" s="14">
        <v>8</v>
      </c>
      <c r="Q74" s="13">
        <v>8</v>
      </c>
      <c r="R74" s="12">
        <v>8</v>
      </c>
      <c r="S74" s="14">
        <v>8.1999999999999993</v>
      </c>
      <c r="T74" s="15">
        <f t="shared" si="1"/>
        <v>72.2</v>
      </c>
      <c r="U74" s="23">
        <v>2</v>
      </c>
    </row>
    <row r="75" spans="1:21" x14ac:dyDescent="0.25">
      <c r="A75" s="2">
        <v>35</v>
      </c>
      <c r="B75" s="38" t="s">
        <v>35</v>
      </c>
      <c r="C75" s="38"/>
      <c r="D75" s="38"/>
      <c r="E75" s="38"/>
      <c r="F75" s="41" t="s">
        <v>8</v>
      </c>
      <c r="G75" s="41"/>
      <c r="H75" s="41"/>
      <c r="I75" s="41"/>
      <c r="K75" s="13">
        <v>8.1</v>
      </c>
      <c r="L75" s="12">
        <v>8.1</v>
      </c>
      <c r="M75" s="14">
        <v>8.3000000000000007</v>
      </c>
      <c r="N75" s="13">
        <v>7.9</v>
      </c>
      <c r="O75" s="12">
        <v>8</v>
      </c>
      <c r="P75" s="14">
        <v>8.1999999999999993</v>
      </c>
      <c r="Q75" s="13">
        <v>8</v>
      </c>
      <c r="R75" s="12">
        <v>8</v>
      </c>
      <c r="S75" s="14">
        <v>8.3000000000000007</v>
      </c>
      <c r="T75" s="15">
        <f t="shared" si="1"/>
        <v>72.899999999999991</v>
      </c>
      <c r="U75" s="23">
        <v>1</v>
      </c>
    </row>
    <row r="76" spans="1:21" x14ac:dyDescent="0.25">
      <c r="A76" s="2">
        <v>36</v>
      </c>
      <c r="B76" s="38" t="s">
        <v>36</v>
      </c>
      <c r="C76" s="38"/>
      <c r="D76" s="38"/>
      <c r="E76" s="38"/>
      <c r="F76" s="41" t="s">
        <v>1</v>
      </c>
      <c r="G76" s="41"/>
      <c r="H76" s="41"/>
      <c r="I76" s="41"/>
      <c r="K76" s="13">
        <v>7.9</v>
      </c>
      <c r="L76" s="12">
        <v>7.9</v>
      </c>
      <c r="M76" s="14">
        <v>8</v>
      </c>
      <c r="N76" s="13">
        <v>7.8</v>
      </c>
      <c r="O76" s="12">
        <v>8</v>
      </c>
      <c r="P76" s="14">
        <v>8.1</v>
      </c>
      <c r="Q76" s="13">
        <v>7.9</v>
      </c>
      <c r="R76" s="12">
        <v>7.9</v>
      </c>
      <c r="S76" s="14">
        <v>8.1</v>
      </c>
      <c r="T76" s="15">
        <f t="shared" si="1"/>
        <v>71.599999999999994</v>
      </c>
      <c r="U76" s="23">
        <v>3</v>
      </c>
    </row>
    <row r="77" spans="1:21" x14ac:dyDescent="0.25">
      <c r="A77" s="2"/>
      <c r="K77" s="13"/>
      <c r="L77" s="12"/>
      <c r="M77" s="14"/>
      <c r="N77" s="13"/>
      <c r="O77" s="12"/>
      <c r="P77" s="14"/>
      <c r="Q77" s="13"/>
      <c r="R77" s="12"/>
      <c r="S77" s="14"/>
      <c r="T77" s="15">
        <f t="shared" si="1"/>
        <v>0</v>
      </c>
    </row>
    <row r="78" spans="1:21" x14ac:dyDescent="0.25">
      <c r="B78" s="37" t="s">
        <v>37</v>
      </c>
      <c r="C78" s="37"/>
      <c r="D78" s="37"/>
      <c r="E78" s="37"/>
      <c r="F78" s="37"/>
      <c r="G78" s="37"/>
      <c r="H78" s="37"/>
      <c r="I78" s="37"/>
      <c r="K78" s="13"/>
      <c r="L78" s="12"/>
      <c r="M78" s="14"/>
      <c r="N78" s="13"/>
      <c r="O78" s="12"/>
      <c r="P78" s="14"/>
      <c r="Q78" s="13"/>
      <c r="R78" s="12"/>
      <c r="S78" s="14"/>
      <c r="T78" s="15">
        <f t="shared" si="1"/>
        <v>0</v>
      </c>
    </row>
    <row r="79" spans="1:21" x14ac:dyDescent="0.25">
      <c r="A79" s="2">
        <v>37</v>
      </c>
      <c r="B79" s="38" t="s">
        <v>38</v>
      </c>
      <c r="C79" s="38"/>
      <c r="D79" s="38"/>
      <c r="E79" s="38"/>
      <c r="F79" s="38" t="s">
        <v>39</v>
      </c>
      <c r="G79" s="38"/>
      <c r="H79" s="38"/>
      <c r="I79" s="38"/>
      <c r="K79" s="13">
        <v>7.6</v>
      </c>
      <c r="L79" s="12">
        <v>7.3</v>
      </c>
      <c r="M79" s="14">
        <v>7.5</v>
      </c>
      <c r="N79" s="13">
        <v>7.4</v>
      </c>
      <c r="O79" s="12">
        <v>7.3</v>
      </c>
      <c r="P79" s="14">
        <v>7.6</v>
      </c>
      <c r="Q79" s="13">
        <v>7.5</v>
      </c>
      <c r="R79" s="12">
        <v>7.5</v>
      </c>
      <c r="S79" s="14">
        <v>7.5</v>
      </c>
      <c r="T79" s="15">
        <f t="shared" si="1"/>
        <v>67.199999999999989</v>
      </c>
      <c r="U79" s="23">
        <v>5</v>
      </c>
    </row>
    <row r="80" spans="1:21" x14ac:dyDescent="0.25">
      <c r="A80" s="2">
        <v>38</v>
      </c>
      <c r="B80" s="42" t="s">
        <v>40</v>
      </c>
      <c r="C80" s="42"/>
      <c r="D80" s="42"/>
      <c r="E80" s="42"/>
      <c r="F80" s="42" t="s">
        <v>43</v>
      </c>
      <c r="G80" s="42"/>
      <c r="H80" s="42"/>
      <c r="I80" s="42"/>
      <c r="K80" s="13"/>
      <c r="L80" s="12"/>
      <c r="M80" s="14"/>
      <c r="N80" s="13"/>
      <c r="O80" s="12"/>
      <c r="P80" s="14"/>
      <c r="Q80" s="13"/>
      <c r="R80" s="12"/>
      <c r="S80" s="14"/>
      <c r="T80" s="15">
        <f t="shared" si="1"/>
        <v>0</v>
      </c>
    </row>
    <row r="81" spans="1:21" x14ac:dyDescent="0.25">
      <c r="A81" s="2">
        <v>39</v>
      </c>
      <c r="B81" s="38" t="s">
        <v>41</v>
      </c>
      <c r="C81" s="38"/>
      <c r="D81" s="38"/>
      <c r="E81" s="38"/>
      <c r="F81" s="41" t="s">
        <v>42</v>
      </c>
      <c r="G81" s="41"/>
      <c r="H81" s="41"/>
      <c r="I81" s="41"/>
      <c r="K81" s="13">
        <v>7.1</v>
      </c>
      <c r="L81" s="12">
        <v>6.7</v>
      </c>
      <c r="M81" s="14">
        <v>7.4</v>
      </c>
      <c r="N81" s="13">
        <v>7.4</v>
      </c>
      <c r="O81" s="12">
        <v>7.4</v>
      </c>
      <c r="P81" s="14">
        <v>7.6</v>
      </c>
      <c r="Q81" s="13">
        <v>7.6</v>
      </c>
      <c r="R81" s="12">
        <v>7.4</v>
      </c>
      <c r="S81" s="14">
        <v>7.7</v>
      </c>
      <c r="T81" s="15">
        <f t="shared" si="1"/>
        <v>66.3</v>
      </c>
      <c r="U81" s="23">
        <v>7</v>
      </c>
    </row>
    <row r="82" spans="1:21" x14ac:dyDescent="0.25">
      <c r="A82" s="2">
        <v>40</v>
      </c>
      <c r="B82" s="38" t="s">
        <v>44</v>
      </c>
      <c r="C82" s="38"/>
      <c r="D82" s="38"/>
      <c r="E82" s="38"/>
      <c r="F82" s="41" t="s">
        <v>45</v>
      </c>
      <c r="G82" s="41"/>
      <c r="H82" s="41"/>
      <c r="I82" s="41"/>
      <c r="K82" s="13">
        <v>7.6</v>
      </c>
      <c r="L82" s="12">
        <v>7.5</v>
      </c>
      <c r="M82" s="14">
        <v>7.7</v>
      </c>
      <c r="N82" s="13">
        <v>7.7</v>
      </c>
      <c r="O82" s="12">
        <v>7.6</v>
      </c>
      <c r="P82" s="14">
        <v>7.8</v>
      </c>
      <c r="Q82" s="13">
        <v>7.8</v>
      </c>
      <c r="R82" s="12">
        <v>7.7</v>
      </c>
      <c r="S82" s="14">
        <v>7.7</v>
      </c>
      <c r="T82" s="15">
        <f t="shared" si="1"/>
        <v>69.099999999999994</v>
      </c>
      <c r="U82" s="23">
        <v>2</v>
      </c>
    </row>
    <row r="83" spans="1:21" x14ac:dyDescent="0.25">
      <c r="A83" s="2">
        <v>41</v>
      </c>
      <c r="B83" s="38" t="s">
        <v>46</v>
      </c>
      <c r="C83" s="38"/>
      <c r="D83" s="38"/>
      <c r="E83" s="38"/>
      <c r="F83" s="41" t="s">
        <v>23</v>
      </c>
      <c r="G83" s="41"/>
      <c r="H83" s="41"/>
      <c r="I83" s="41"/>
      <c r="K83" s="13">
        <v>7.4</v>
      </c>
      <c r="L83" s="12">
        <v>7.4</v>
      </c>
      <c r="M83" s="14">
        <v>7.8</v>
      </c>
      <c r="N83" s="13">
        <v>7.5</v>
      </c>
      <c r="O83" s="12">
        <v>7.4</v>
      </c>
      <c r="P83" s="14">
        <v>7.5</v>
      </c>
      <c r="Q83" s="13">
        <v>7.6</v>
      </c>
      <c r="R83" s="12">
        <v>7.4</v>
      </c>
      <c r="S83" s="14">
        <v>7.7</v>
      </c>
      <c r="T83" s="15">
        <f t="shared" si="1"/>
        <v>67.7</v>
      </c>
      <c r="U83" s="23">
        <v>4</v>
      </c>
    </row>
    <row r="84" spans="1:21" x14ac:dyDescent="0.25">
      <c r="A84" s="2">
        <v>42</v>
      </c>
      <c r="B84" s="38" t="s">
        <v>47</v>
      </c>
      <c r="C84" s="38"/>
      <c r="D84" s="38"/>
      <c r="E84" s="38"/>
      <c r="F84" s="38" t="s">
        <v>39</v>
      </c>
      <c r="G84" s="38"/>
      <c r="H84" s="38"/>
      <c r="I84" s="38"/>
      <c r="K84" s="13">
        <v>7.3</v>
      </c>
      <c r="L84" s="12">
        <v>7.2</v>
      </c>
      <c r="M84" s="14">
        <v>7.4</v>
      </c>
      <c r="N84" s="13">
        <v>7.6</v>
      </c>
      <c r="O84" s="12">
        <v>7.5</v>
      </c>
      <c r="P84" s="14">
        <v>7.6</v>
      </c>
      <c r="Q84" s="13">
        <v>7.5</v>
      </c>
      <c r="R84" s="12">
        <v>7.4</v>
      </c>
      <c r="S84" s="14">
        <v>7.3</v>
      </c>
      <c r="T84" s="15">
        <f t="shared" si="1"/>
        <v>66.8</v>
      </c>
      <c r="U84" s="23">
        <v>6</v>
      </c>
    </row>
    <row r="85" spans="1:21" x14ac:dyDescent="0.25">
      <c r="A85" s="2">
        <v>43</v>
      </c>
      <c r="B85" s="38" t="s">
        <v>48</v>
      </c>
      <c r="C85" s="38"/>
      <c r="D85" s="38"/>
      <c r="E85" s="38"/>
      <c r="F85" s="41" t="s">
        <v>45</v>
      </c>
      <c r="G85" s="41"/>
      <c r="H85" s="41"/>
      <c r="I85" s="41"/>
      <c r="K85" s="13">
        <v>7.6</v>
      </c>
      <c r="L85" s="12">
        <v>7.5</v>
      </c>
      <c r="M85" s="14">
        <v>7.4</v>
      </c>
      <c r="N85" s="13">
        <v>7.9</v>
      </c>
      <c r="O85" s="12">
        <v>7.8</v>
      </c>
      <c r="P85" s="14">
        <v>7.6</v>
      </c>
      <c r="Q85" s="13">
        <v>7.9</v>
      </c>
      <c r="R85" s="12">
        <v>7.7</v>
      </c>
      <c r="S85" s="14">
        <v>7.8</v>
      </c>
      <c r="T85" s="15">
        <f t="shared" si="1"/>
        <v>69.2</v>
      </c>
      <c r="U85" s="23">
        <v>1</v>
      </c>
    </row>
    <row r="86" spans="1:21" x14ac:dyDescent="0.25">
      <c r="A86" s="24">
        <v>44</v>
      </c>
      <c r="B86" s="42" t="s">
        <v>49</v>
      </c>
      <c r="C86" s="42"/>
      <c r="D86" s="42"/>
      <c r="E86" s="42"/>
      <c r="F86" s="42" t="s">
        <v>43</v>
      </c>
      <c r="G86" s="42"/>
      <c r="H86" s="42"/>
      <c r="I86" s="42"/>
      <c r="K86" s="13"/>
      <c r="L86" s="12"/>
      <c r="M86" s="14"/>
      <c r="N86" s="13"/>
      <c r="O86" s="12"/>
      <c r="P86" s="14"/>
      <c r="Q86" s="13"/>
      <c r="R86" s="12"/>
      <c r="S86" s="14"/>
      <c r="T86" s="15">
        <f t="shared" si="1"/>
        <v>0</v>
      </c>
    </row>
    <row r="87" spans="1:21" x14ac:dyDescent="0.25">
      <c r="A87" s="2">
        <v>45</v>
      </c>
      <c r="B87" s="38" t="s">
        <v>50</v>
      </c>
      <c r="C87" s="38"/>
      <c r="D87" s="38"/>
      <c r="E87" s="38"/>
      <c r="F87" s="41" t="s">
        <v>20</v>
      </c>
      <c r="G87" s="41"/>
      <c r="H87" s="41"/>
      <c r="I87" s="41"/>
      <c r="K87" s="13">
        <v>7.4</v>
      </c>
      <c r="L87" s="12">
        <v>7.4</v>
      </c>
      <c r="M87" s="14">
        <v>7.4</v>
      </c>
      <c r="N87" s="13">
        <v>7.8</v>
      </c>
      <c r="O87" s="12">
        <v>7.8</v>
      </c>
      <c r="P87" s="14">
        <v>7.6</v>
      </c>
      <c r="Q87" s="13">
        <v>7.6</v>
      </c>
      <c r="R87" s="12">
        <v>7.6</v>
      </c>
      <c r="S87" s="14">
        <v>7.6</v>
      </c>
      <c r="T87" s="15">
        <f t="shared" si="1"/>
        <v>68.2</v>
      </c>
      <c r="U87" s="23">
        <v>3</v>
      </c>
    </row>
    <row r="88" spans="1:21" x14ac:dyDescent="0.25">
      <c r="K88" s="13"/>
      <c r="L88" s="12"/>
      <c r="M88" s="14"/>
      <c r="N88" s="13"/>
      <c r="O88" s="12"/>
      <c r="P88" s="14"/>
      <c r="Q88" s="13"/>
      <c r="R88" s="12"/>
      <c r="S88" s="14"/>
      <c r="T88" s="15">
        <f t="shared" si="1"/>
        <v>0</v>
      </c>
    </row>
    <row r="89" spans="1:21" x14ac:dyDescent="0.25">
      <c r="B89" s="37" t="s">
        <v>198</v>
      </c>
      <c r="C89" s="37"/>
      <c r="D89" s="37"/>
      <c r="E89" s="37"/>
      <c r="F89" s="37"/>
      <c r="G89" s="37"/>
      <c r="H89" s="37"/>
      <c r="I89" s="37"/>
      <c r="K89" s="13"/>
      <c r="L89" s="12"/>
      <c r="M89" s="14"/>
      <c r="N89" s="13"/>
      <c r="O89" s="12"/>
      <c r="P89" s="14"/>
      <c r="Q89" s="13"/>
      <c r="R89" s="12"/>
      <c r="S89" s="14"/>
      <c r="T89" s="15">
        <f t="shared" si="1"/>
        <v>0</v>
      </c>
    </row>
    <row r="90" spans="1:21" x14ac:dyDescent="0.25">
      <c r="A90" s="2">
        <v>46</v>
      </c>
      <c r="B90" s="38" t="s">
        <v>51</v>
      </c>
      <c r="C90" s="38"/>
      <c r="D90" s="38"/>
      <c r="E90" s="38"/>
      <c r="F90" s="41" t="s">
        <v>8</v>
      </c>
      <c r="G90" s="41"/>
      <c r="H90" s="41"/>
      <c r="I90" s="41"/>
      <c r="K90" s="13">
        <v>8.1999999999999993</v>
      </c>
      <c r="L90" s="12">
        <v>8.1</v>
      </c>
      <c r="M90" s="14">
        <v>8.4</v>
      </c>
      <c r="N90" s="13">
        <v>8.3000000000000007</v>
      </c>
      <c r="O90" s="12">
        <v>8.1999999999999993</v>
      </c>
      <c r="P90" s="14">
        <v>8.5</v>
      </c>
      <c r="Q90" s="13">
        <v>8.5</v>
      </c>
      <c r="R90" s="12">
        <v>8.4</v>
      </c>
      <c r="S90" s="14">
        <v>8.5</v>
      </c>
      <c r="T90" s="15">
        <f t="shared" si="1"/>
        <v>75.100000000000009</v>
      </c>
      <c r="U90" s="23">
        <v>1</v>
      </c>
    </row>
    <row r="91" spans="1:21" x14ac:dyDescent="0.25">
      <c r="A91" s="2">
        <v>47</v>
      </c>
      <c r="B91" s="38" t="s">
        <v>52</v>
      </c>
      <c r="C91" s="38"/>
      <c r="D91" s="38"/>
      <c r="E91" s="38"/>
      <c r="F91" s="41" t="s">
        <v>23</v>
      </c>
      <c r="G91" s="41"/>
      <c r="H91" s="41"/>
      <c r="I91" s="41"/>
      <c r="K91" s="13">
        <v>7.9</v>
      </c>
      <c r="L91" s="12">
        <v>7.7</v>
      </c>
      <c r="M91" s="14">
        <v>7.9</v>
      </c>
      <c r="N91" s="13">
        <v>7.9</v>
      </c>
      <c r="O91" s="12">
        <v>7.7</v>
      </c>
      <c r="P91" s="14">
        <v>8.1</v>
      </c>
      <c r="Q91" s="13">
        <v>8</v>
      </c>
      <c r="R91" s="12">
        <v>8</v>
      </c>
      <c r="S91" s="14">
        <v>8.1</v>
      </c>
      <c r="T91" s="15">
        <f t="shared" si="1"/>
        <v>71.3</v>
      </c>
      <c r="U91" s="23">
        <v>2</v>
      </c>
    </row>
    <row r="92" spans="1:21" x14ac:dyDescent="0.25">
      <c r="K92" s="13"/>
      <c r="L92" s="12"/>
      <c r="M92" s="14"/>
      <c r="N92" s="13"/>
      <c r="O92" s="12"/>
      <c r="P92" s="14"/>
      <c r="Q92" s="13"/>
      <c r="R92" s="12"/>
      <c r="S92" s="14"/>
      <c r="T92" s="15">
        <f t="shared" si="1"/>
        <v>0</v>
      </c>
    </row>
    <row r="93" spans="1:21" x14ac:dyDescent="0.25">
      <c r="B93" s="37" t="s">
        <v>53</v>
      </c>
      <c r="C93" s="37"/>
      <c r="D93" s="37"/>
      <c r="E93" s="37"/>
      <c r="F93" s="37"/>
      <c r="G93" s="37"/>
      <c r="H93" s="37"/>
      <c r="I93" s="37"/>
      <c r="K93" s="13"/>
      <c r="L93" s="12"/>
      <c r="M93" s="14"/>
      <c r="N93" s="13"/>
      <c r="O93" s="12"/>
      <c r="P93" s="14"/>
      <c r="Q93" s="13"/>
      <c r="R93" s="12"/>
      <c r="S93" s="14"/>
      <c r="T93" s="15">
        <f t="shared" si="1"/>
        <v>0</v>
      </c>
    </row>
    <row r="94" spans="1:21" x14ac:dyDescent="0.25">
      <c r="A94" s="2">
        <v>48</v>
      </c>
      <c r="B94" s="43" t="s">
        <v>54</v>
      </c>
      <c r="C94" s="43"/>
      <c r="D94" s="43"/>
      <c r="E94" s="43"/>
      <c r="F94" s="44" t="s">
        <v>20</v>
      </c>
      <c r="G94" s="44"/>
      <c r="H94" s="44"/>
      <c r="I94" s="44"/>
      <c r="K94" s="13">
        <v>7</v>
      </c>
      <c r="L94" s="12">
        <v>6.9</v>
      </c>
      <c r="M94" s="14">
        <v>6.8</v>
      </c>
      <c r="N94" s="13">
        <v>7</v>
      </c>
      <c r="O94" s="12">
        <v>6.9</v>
      </c>
      <c r="P94" s="14">
        <v>7</v>
      </c>
      <c r="Q94" s="13">
        <v>7</v>
      </c>
      <c r="R94" s="12">
        <v>7</v>
      </c>
      <c r="S94" s="14">
        <v>7.2</v>
      </c>
      <c r="T94" s="15">
        <f t="shared" si="1"/>
        <v>62.800000000000004</v>
      </c>
      <c r="U94" s="23">
        <v>2</v>
      </c>
    </row>
    <row r="95" spans="1:21" x14ac:dyDescent="0.25">
      <c r="A95" s="7">
        <v>49</v>
      </c>
      <c r="B95" s="45" t="s">
        <v>55</v>
      </c>
      <c r="C95" s="45"/>
      <c r="D95" s="45"/>
      <c r="E95" s="45"/>
      <c r="F95" s="45" t="s">
        <v>39</v>
      </c>
      <c r="G95" s="45"/>
      <c r="H95" s="45"/>
      <c r="I95" s="45"/>
      <c r="K95" s="13"/>
      <c r="L95" s="12"/>
      <c r="M95" s="14"/>
      <c r="N95" s="13"/>
      <c r="O95" s="12"/>
      <c r="P95" s="14"/>
      <c r="Q95" s="13"/>
      <c r="R95" s="12"/>
      <c r="S95" s="14"/>
      <c r="T95" s="15">
        <f t="shared" si="1"/>
        <v>0</v>
      </c>
    </row>
    <row r="96" spans="1:21" x14ac:dyDescent="0.25">
      <c r="A96" s="2">
        <v>50</v>
      </c>
      <c r="B96" s="43" t="s">
        <v>56</v>
      </c>
      <c r="C96" s="43"/>
      <c r="D96" s="43"/>
      <c r="E96" s="43"/>
      <c r="F96" s="44" t="s">
        <v>57</v>
      </c>
      <c r="G96" s="44"/>
      <c r="H96" s="44"/>
      <c r="I96" s="44"/>
      <c r="K96" s="13">
        <v>7.3</v>
      </c>
      <c r="L96" s="12">
        <v>7</v>
      </c>
      <c r="M96" s="14">
        <v>7</v>
      </c>
      <c r="N96" s="13">
        <v>7.2</v>
      </c>
      <c r="O96" s="12">
        <v>7.2</v>
      </c>
      <c r="P96" s="14">
        <v>7.3</v>
      </c>
      <c r="Q96" s="13">
        <v>7.2</v>
      </c>
      <c r="R96" s="12">
        <v>7.2</v>
      </c>
      <c r="S96" s="14">
        <v>7.4</v>
      </c>
      <c r="T96" s="15">
        <f t="shared" si="1"/>
        <v>64.800000000000011</v>
      </c>
      <c r="U96" s="23">
        <v>1</v>
      </c>
    </row>
    <row r="97" spans="1:21" x14ac:dyDescent="0.25">
      <c r="A97" s="2"/>
      <c r="K97" s="13"/>
      <c r="L97" s="12"/>
      <c r="M97" s="14"/>
      <c r="N97" s="13"/>
      <c r="O97" s="12"/>
      <c r="P97" s="14"/>
      <c r="Q97" s="13"/>
      <c r="R97" s="12"/>
      <c r="S97" s="14"/>
      <c r="T97" s="15">
        <f t="shared" si="1"/>
        <v>0</v>
      </c>
    </row>
    <row r="98" spans="1:21" x14ac:dyDescent="0.25">
      <c r="A98" s="2"/>
      <c r="K98" s="13"/>
      <c r="L98" s="12"/>
      <c r="M98" s="14"/>
      <c r="N98" s="13"/>
      <c r="O98" s="12"/>
      <c r="P98" s="14"/>
      <c r="Q98" s="13"/>
      <c r="R98" s="12"/>
      <c r="S98" s="14"/>
      <c r="T98" s="15">
        <f t="shared" si="1"/>
        <v>0</v>
      </c>
    </row>
    <row r="99" spans="1:21" x14ac:dyDescent="0.25">
      <c r="B99" s="37" t="s">
        <v>58</v>
      </c>
      <c r="C99" s="37"/>
      <c r="D99" s="37"/>
      <c r="E99" s="37"/>
      <c r="F99" s="37"/>
      <c r="K99" s="13"/>
      <c r="L99" s="12"/>
      <c r="M99" s="14"/>
      <c r="N99" s="13"/>
      <c r="O99" s="12"/>
      <c r="P99" s="14"/>
      <c r="Q99" s="13"/>
      <c r="R99" s="12"/>
      <c r="S99" s="14"/>
      <c r="T99" s="15">
        <f t="shared" si="1"/>
        <v>0</v>
      </c>
    </row>
    <row r="100" spans="1:21" x14ac:dyDescent="0.25">
      <c r="A100" s="2">
        <v>51</v>
      </c>
      <c r="B100" s="38" t="s">
        <v>59</v>
      </c>
      <c r="C100" s="38"/>
      <c r="D100" s="38"/>
      <c r="E100" s="38"/>
      <c r="F100" s="41" t="s">
        <v>8</v>
      </c>
      <c r="G100" s="41"/>
      <c r="H100" s="41"/>
      <c r="I100" s="41"/>
      <c r="K100" s="13">
        <v>8.1999999999999993</v>
      </c>
      <c r="L100" s="12">
        <v>7.9</v>
      </c>
      <c r="M100" s="14">
        <v>8</v>
      </c>
      <c r="N100" s="13">
        <v>8.1</v>
      </c>
      <c r="O100" s="12">
        <v>7.9</v>
      </c>
      <c r="P100" s="14">
        <v>8</v>
      </c>
      <c r="Q100" s="13">
        <v>8.1999999999999993</v>
      </c>
      <c r="R100" s="12">
        <v>8</v>
      </c>
      <c r="S100" s="14">
        <v>8.1</v>
      </c>
      <c r="T100" s="15">
        <f t="shared" si="1"/>
        <v>72.399999999999991</v>
      </c>
      <c r="U100" s="23">
        <v>2</v>
      </c>
    </row>
    <row r="101" spans="1:21" x14ac:dyDescent="0.25">
      <c r="A101" s="2">
        <v>52</v>
      </c>
      <c r="B101" s="38" t="s">
        <v>60</v>
      </c>
      <c r="C101" s="38"/>
      <c r="D101" s="38"/>
      <c r="E101" s="38"/>
      <c r="F101" s="41" t="s">
        <v>57</v>
      </c>
      <c r="G101" s="41"/>
      <c r="H101" s="41"/>
      <c r="I101" s="41"/>
      <c r="K101" s="13">
        <v>8.3000000000000007</v>
      </c>
      <c r="L101" s="12">
        <v>8.1</v>
      </c>
      <c r="M101" s="14">
        <v>8.1999999999999993</v>
      </c>
      <c r="N101" s="13">
        <v>8.3000000000000007</v>
      </c>
      <c r="O101" s="12">
        <v>8.1</v>
      </c>
      <c r="P101" s="14">
        <v>8.1999999999999993</v>
      </c>
      <c r="Q101" s="13">
        <v>8.1999999999999993</v>
      </c>
      <c r="R101" s="12">
        <v>8.1999999999999993</v>
      </c>
      <c r="S101" s="14">
        <v>8.1999999999999993</v>
      </c>
      <c r="T101" s="15">
        <f t="shared" si="1"/>
        <v>73.800000000000011</v>
      </c>
      <c r="U101" s="23">
        <v>1</v>
      </c>
    </row>
    <row r="102" spans="1:21" x14ac:dyDescent="0.25">
      <c r="K102" s="13"/>
      <c r="L102" s="12"/>
      <c r="M102" s="14"/>
      <c r="N102" s="13"/>
      <c r="O102" s="12"/>
      <c r="P102" s="14"/>
      <c r="Q102" s="13"/>
      <c r="R102" s="12"/>
      <c r="S102" s="14"/>
      <c r="T102" s="15">
        <f t="shared" si="1"/>
        <v>0</v>
      </c>
    </row>
    <row r="103" spans="1:21" x14ac:dyDescent="0.25">
      <c r="B103" s="37" t="s">
        <v>61</v>
      </c>
      <c r="C103" s="37"/>
      <c r="D103" s="37"/>
      <c r="E103" s="37"/>
      <c r="F103" s="37"/>
      <c r="K103" s="13"/>
      <c r="L103" s="12"/>
      <c r="M103" s="14"/>
      <c r="N103" s="13"/>
      <c r="O103" s="12"/>
      <c r="P103" s="14"/>
      <c r="Q103" s="13"/>
      <c r="R103" s="12"/>
      <c r="S103" s="14"/>
      <c r="T103" s="15">
        <f t="shared" si="1"/>
        <v>0</v>
      </c>
    </row>
    <row r="104" spans="1:21" x14ac:dyDescent="0.25">
      <c r="A104" s="2">
        <v>53</v>
      </c>
      <c r="B104" s="38" t="s">
        <v>62</v>
      </c>
      <c r="C104" s="38"/>
      <c r="D104" s="38"/>
      <c r="E104" s="38"/>
      <c r="F104" s="41" t="s">
        <v>63</v>
      </c>
      <c r="G104" s="41"/>
      <c r="H104" s="41"/>
      <c r="I104" s="41"/>
      <c r="K104" s="13">
        <v>7.6</v>
      </c>
      <c r="L104" s="12">
        <v>7.6</v>
      </c>
      <c r="M104" s="14">
        <v>7.5</v>
      </c>
      <c r="N104" s="13">
        <v>7.8</v>
      </c>
      <c r="O104" s="12">
        <v>7.6</v>
      </c>
      <c r="P104" s="14">
        <v>7.8</v>
      </c>
      <c r="Q104" s="13">
        <v>7.8</v>
      </c>
      <c r="R104" s="12">
        <v>7.6</v>
      </c>
      <c r="S104" s="14">
        <v>7.8</v>
      </c>
      <c r="T104" s="15">
        <f t="shared" si="1"/>
        <v>69.099999999999994</v>
      </c>
      <c r="U104" s="23">
        <v>1</v>
      </c>
    </row>
    <row r="105" spans="1:21" ht="31.5" customHeight="1" x14ac:dyDescent="0.25">
      <c r="A105" s="8">
        <v>54</v>
      </c>
      <c r="B105" s="46" t="s">
        <v>64</v>
      </c>
      <c r="C105" s="46"/>
      <c r="D105" s="46"/>
      <c r="E105" s="46"/>
      <c r="F105" s="42" t="s">
        <v>39</v>
      </c>
      <c r="G105" s="42"/>
      <c r="H105" s="42"/>
      <c r="I105" s="42"/>
      <c r="K105" s="13"/>
      <c r="L105" s="12"/>
      <c r="M105" s="14"/>
      <c r="N105" s="13"/>
      <c r="O105" s="12"/>
      <c r="P105" s="14"/>
      <c r="Q105" s="13"/>
      <c r="R105" s="12"/>
      <c r="S105" s="14"/>
      <c r="T105" s="15">
        <f t="shared" si="1"/>
        <v>0</v>
      </c>
    </row>
    <row r="106" spans="1:21" x14ac:dyDescent="0.25">
      <c r="A106" s="2">
        <v>55</v>
      </c>
      <c r="B106" s="38" t="s">
        <v>65</v>
      </c>
      <c r="C106" s="38"/>
      <c r="D106" s="38"/>
      <c r="E106" s="38"/>
      <c r="F106" s="41" t="s">
        <v>66</v>
      </c>
      <c r="G106" s="41"/>
      <c r="H106" s="41"/>
      <c r="I106" s="41"/>
      <c r="K106" s="13">
        <v>7.7</v>
      </c>
      <c r="L106" s="12">
        <v>7.6</v>
      </c>
      <c r="M106" s="14">
        <v>7.6</v>
      </c>
      <c r="N106" s="13">
        <v>7.6</v>
      </c>
      <c r="O106" s="12">
        <v>7.6</v>
      </c>
      <c r="P106" s="14">
        <v>7.6</v>
      </c>
      <c r="Q106" s="13">
        <v>7.6</v>
      </c>
      <c r="R106" s="12">
        <v>7.4</v>
      </c>
      <c r="S106" s="14">
        <v>7.5</v>
      </c>
      <c r="T106" s="15">
        <f t="shared" si="1"/>
        <v>68.2</v>
      </c>
      <c r="U106" s="23">
        <v>2</v>
      </c>
    </row>
    <row r="107" spans="1:21" x14ac:dyDescent="0.25">
      <c r="K107" s="13"/>
      <c r="L107" s="12"/>
      <c r="M107" s="14"/>
      <c r="N107" s="13"/>
      <c r="O107" s="12"/>
      <c r="P107" s="14"/>
      <c r="Q107" s="13"/>
      <c r="R107" s="12"/>
      <c r="S107" s="14"/>
      <c r="T107" s="15">
        <f t="shared" si="1"/>
        <v>0</v>
      </c>
    </row>
    <row r="108" spans="1:21" x14ac:dyDescent="0.25">
      <c r="B108" s="37" t="s">
        <v>67</v>
      </c>
      <c r="C108" s="37"/>
      <c r="D108" s="37"/>
      <c r="E108" s="37"/>
      <c r="F108" s="37"/>
      <c r="K108" s="13"/>
      <c r="L108" s="12"/>
      <c r="M108" s="14"/>
      <c r="N108" s="13"/>
      <c r="O108" s="12"/>
      <c r="P108" s="14"/>
      <c r="Q108" s="13"/>
      <c r="R108" s="12"/>
      <c r="S108" s="14"/>
      <c r="T108" s="15">
        <f t="shared" si="1"/>
        <v>0</v>
      </c>
    </row>
    <row r="109" spans="1:21" x14ac:dyDescent="0.25">
      <c r="A109" s="2">
        <v>56</v>
      </c>
      <c r="B109" s="38" t="s">
        <v>68</v>
      </c>
      <c r="C109" s="38"/>
      <c r="D109" s="38"/>
      <c r="E109" s="38"/>
      <c r="F109" s="41" t="s">
        <v>3</v>
      </c>
      <c r="G109" s="41"/>
      <c r="H109" s="41"/>
      <c r="I109" s="41"/>
      <c r="K109" s="13">
        <v>7.9</v>
      </c>
      <c r="L109" s="12">
        <v>7.9</v>
      </c>
      <c r="M109" s="14">
        <v>8.1</v>
      </c>
      <c r="N109" s="13">
        <v>8.1999999999999993</v>
      </c>
      <c r="O109" s="12">
        <v>8.1</v>
      </c>
      <c r="P109" s="14">
        <v>8.1999999999999993</v>
      </c>
      <c r="Q109" s="13">
        <v>8</v>
      </c>
      <c r="R109" s="12">
        <v>8</v>
      </c>
      <c r="S109" s="14">
        <v>8.1999999999999993</v>
      </c>
      <c r="T109" s="15">
        <f t="shared" si="1"/>
        <v>72.599999999999994</v>
      </c>
      <c r="U109" s="23">
        <v>1</v>
      </c>
    </row>
    <row r="110" spans="1:21" x14ac:dyDescent="0.25">
      <c r="A110" s="2"/>
      <c r="B110" s="2"/>
      <c r="C110" s="2"/>
      <c r="D110" s="2"/>
      <c r="E110" s="2"/>
      <c r="F110" s="2"/>
      <c r="G110" s="2"/>
      <c r="H110" s="2"/>
      <c r="I110" s="2"/>
      <c r="K110" s="13"/>
      <c r="L110" s="12"/>
      <c r="M110" s="14"/>
      <c r="N110" s="13"/>
      <c r="O110" s="12"/>
      <c r="P110" s="14"/>
      <c r="Q110" s="13"/>
      <c r="R110" s="12"/>
      <c r="S110" s="14"/>
      <c r="T110" s="15">
        <f t="shared" si="1"/>
        <v>0</v>
      </c>
    </row>
    <row r="111" spans="1:21" x14ac:dyDescent="0.25">
      <c r="A111" s="2"/>
      <c r="B111" s="37" t="s">
        <v>77</v>
      </c>
      <c r="C111" s="37"/>
      <c r="D111" s="37"/>
      <c r="E111" s="37"/>
      <c r="F111" s="37"/>
      <c r="G111" s="2"/>
      <c r="H111" s="2"/>
      <c r="I111" s="2"/>
      <c r="K111" s="13"/>
      <c r="L111" s="12"/>
      <c r="M111" s="14"/>
      <c r="N111" s="13"/>
      <c r="O111" s="12"/>
      <c r="P111" s="14"/>
      <c r="Q111" s="13"/>
      <c r="R111" s="12"/>
      <c r="S111" s="14"/>
      <c r="T111" s="15">
        <f t="shared" si="1"/>
        <v>0</v>
      </c>
    </row>
    <row r="112" spans="1:21" ht="45.75" customHeight="1" x14ac:dyDescent="0.25">
      <c r="A112" s="4">
        <v>57</v>
      </c>
      <c r="B112" s="52" t="s">
        <v>1</v>
      </c>
      <c r="C112" s="52"/>
      <c r="D112" s="52"/>
      <c r="E112" s="52"/>
      <c r="F112" s="47" t="s">
        <v>78</v>
      </c>
      <c r="G112" s="47"/>
      <c r="H112" s="47"/>
      <c r="I112" s="47"/>
      <c r="K112" s="13">
        <v>7.9</v>
      </c>
      <c r="L112" s="12">
        <v>7.9</v>
      </c>
      <c r="M112" s="14">
        <v>7.9</v>
      </c>
      <c r="N112" s="13">
        <v>7.9</v>
      </c>
      <c r="O112" s="12">
        <v>7.9</v>
      </c>
      <c r="P112" s="14">
        <v>7.9</v>
      </c>
      <c r="Q112" s="13">
        <v>8</v>
      </c>
      <c r="R112" s="12">
        <v>8</v>
      </c>
      <c r="S112" s="14">
        <v>8</v>
      </c>
      <c r="T112" s="15">
        <f t="shared" si="1"/>
        <v>71.400000000000006</v>
      </c>
      <c r="U112" s="23">
        <v>2</v>
      </c>
    </row>
    <row r="113" spans="1:21" ht="43.5" customHeight="1" x14ac:dyDescent="0.25">
      <c r="A113" s="4">
        <v>58</v>
      </c>
      <c r="B113" s="52" t="s">
        <v>79</v>
      </c>
      <c r="C113" s="52"/>
      <c r="D113" s="52"/>
      <c r="E113" s="52"/>
      <c r="F113" s="47" t="s">
        <v>80</v>
      </c>
      <c r="G113" s="47"/>
      <c r="H113" s="47"/>
      <c r="I113" s="47"/>
      <c r="K113" s="13">
        <v>7.8</v>
      </c>
      <c r="L113" s="12">
        <v>8.1</v>
      </c>
      <c r="M113" s="14">
        <v>8.1</v>
      </c>
      <c r="N113" s="13">
        <v>8.1</v>
      </c>
      <c r="O113" s="12">
        <v>8.1</v>
      </c>
      <c r="P113" s="25">
        <v>8.1</v>
      </c>
      <c r="Q113" s="13">
        <v>8.1999999999999993</v>
      </c>
      <c r="R113" s="12">
        <v>8.1999999999999993</v>
      </c>
      <c r="S113" s="14">
        <v>8.1</v>
      </c>
      <c r="T113" s="15">
        <f t="shared" si="1"/>
        <v>72.8</v>
      </c>
      <c r="U113" s="23">
        <v>1</v>
      </c>
    </row>
    <row r="114" spans="1:21" x14ac:dyDescent="0.25">
      <c r="K114" s="13"/>
      <c r="L114" s="12"/>
      <c r="M114" s="14"/>
      <c r="N114" s="13"/>
      <c r="O114" s="12"/>
      <c r="P114" s="14"/>
      <c r="Q114" s="13"/>
      <c r="R114" s="12"/>
      <c r="S114" s="14"/>
      <c r="T114" s="15">
        <f t="shared" si="1"/>
        <v>0</v>
      </c>
    </row>
    <row r="115" spans="1:21" x14ac:dyDescent="0.25">
      <c r="B115" s="37" t="s">
        <v>69</v>
      </c>
      <c r="C115" s="37"/>
      <c r="D115" s="37"/>
      <c r="E115" s="37"/>
      <c r="F115" s="37"/>
      <c r="K115" s="13"/>
      <c r="L115" s="12"/>
      <c r="M115" s="14"/>
      <c r="N115" s="13"/>
      <c r="O115" s="12"/>
      <c r="P115" s="14"/>
      <c r="Q115" s="13"/>
      <c r="R115" s="12"/>
      <c r="S115" s="14"/>
      <c r="T115" s="15">
        <f t="shared" si="1"/>
        <v>0</v>
      </c>
    </row>
    <row r="116" spans="1:21" ht="38.25" customHeight="1" x14ac:dyDescent="0.25">
      <c r="A116" s="4">
        <v>59</v>
      </c>
      <c r="B116" s="57" t="s">
        <v>70</v>
      </c>
      <c r="C116" s="57"/>
      <c r="D116" s="57"/>
      <c r="E116" s="57"/>
      <c r="F116" s="47" t="s">
        <v>71</v>
      </c>
      <c r="G116" s="47"/>
      <c r="H116" s="47"/>
      <c r="I116" s="47"/>
      <c r="K116" s="13">
        <v>7</v>
      </c>
      <c r="L116" s="12">
        <v>7</v>
      </c>
      <c r="M116" s="14">
        <v>7.1</v>
      </c>
      <c r="N116" s="13">
        <v>7.2</v>
      </c>
      <c r="O116" s="12">
        <v>7.2</v>
      </c>
      <c r="P116" s="14">
        <v>7.1</v>
      </c>
      <c r="Q116" s="13">
        <v>7.2</v>
      </c>
      <c r="R116" s="12">
        <v>7.2</v>
      </c>
      <c r="S116" s="14">
        <v>7.1</v>
      </c>
      <c r="T116" s="15">
        <f t="shared" si="1"/>
        <v>64.100000000000009</v>
      </c>
      <c r="U116" s="23">
        <v>4</v>
      </c>
    </row>
    <row r="117" spans="1:21" ht="47.25" customHeight="1" x14ac:dyDescent="0.25">
      <c r="A117" s="4">
        <v>60</v>
      </c>
      <c r="B117" s="51" t="s">
        <v>57</v>
      </c>
      <c r="C117" s="51"/>
      <c r="D117" s="51"/>
      <c r="E117" s="51"/>
      <c r="F117" s="47" t="s">
        <v>72</v>
      </c>
      <c r="G117" s="47"/>
      <c r="H117" s="47"/>
      <c r="I117" s="47"/>
      <c r="K117" s="13">
        <v>7.5</v>
      </c>
      <c r="L117" s="12">
        <v>7.5</v>
      </c>
      <c r="M117" s="14">
        <v>7.6</v>
      </c>
      <c r="N117" s="13">
        <v>7.5</v>
      </c>
      <c r="O117" s="12">
        <v>7.5</v>
      </c>
      <c r="P117" s="14">
        <v>7.5</v>
      </c>
      <c r="Q117" s="13">
        <v>7.6</v>
      </c>
      <c r="R117" s="12">
        <v>7.5</v>
      </c>
      <c r="S117" s="14">
        <v>7.6</v>
      </c>
      <c r="T117" s="15">
        <f t="shared" si="1"/>
        <v>67.8</v>
      </c>
      <c r="U117" s="23">
        <v>3</v>
      </c>
    </row>
    <row r="118" spans="1:21" ht="47.25" customHeight="1" x14ac:dyDescent="0.25">
      <c r="A118" s="4">
        <v>61</v>
      </c>
      <c r="B118" s="51" t="s">
        <v>16</v>
      </c>
      <c r="C118" s="51"/>
      <c r="D118" s="51"/>
      <c r="E118" s="51"/>
      <c r="F118" s="47" t="s">
        <v>73</v>
      </c>
      <c r="G118" s="47"/>
      <c r="H118" s="47"/>
      <c r="I118" s="47"/>
      <c r="K118" s="13">
        <v>6.8</v>
      </c>
      <c r="L118" s="12">
        <v>6.8</v>
      </c>
      <c r="M118" s="14">
        <v>6.6</v>
      </c>
      <c r="N118" s="13">
        <v>6.8</v>
      </c>
      <c r="O118" s="12">
        <v>6.8</v>
      </c>
      <c r="P118" s="14">
        <v>6.5</v>
      </c>
      <c r="Q118" s="13">
        <v>7</v>
      </c>
      <c r="R118" s="12">
        <v>7</v>
      </c>
      <c r="S118" s="14">
        <v>6.8</v>
      </c>
      <c r="T118" s="15">
        <f t="shared" si="1"/>
        <v>61.099999999999994</v>
      </c>
      <c r="U118" s="23">
        <v>6</v>
      </c>
    </row>
    <row r="119" spans="1:21" ht="31.5" customHeight="1" x14ac:dyDescent="0.25">
      <c r="A119" s="4">
        <v>62</v>
      </c>
      <c r="B119" s="51" t="s">
        <v>42</v>
      </c>
      <c r="C119" s="51"/>
      <c r="D119" s="51"/>
      <c r="E119" s="51"/>
      <c r="F119" s="47" t="s">
        <v>74</v>
      </c>
      <c r="G119" s="47"/>
      <c r="H119" s="47"/>
      <c r="I119" s="47"/>
      <c r="K119" s="13">
        <v>6.9</v>
      </c>
      <c r="L119" s="12">
        <v>6.9</v>
      </c>
      <c r="M119" s="14">
        <v>6.8</v>
      </c>
      <c r="N119" s="13">
        <v>7</v>
      </c>
      <c r="O119" s="12">
        <v>7</v>
      </c>
      <c r="P119" s="14">
        <v>6.8</v>
      </c>
      <c r="Q119" s="13">
        <v>7.3</v>
      </c>
      <c r="R119" s="12">
        <v>7.2</v>
      </c>
      <c r="S119" s="14">
        <v>7.1</v>
      </c>
      <c r="T119" s="15">
        <f t="shared" si="1"/>
        <v>63</v>
      </c>
      <c r="U119" s="23">
        <v>5</v>
      </c>
    </row>
    <row r="120" spans="1:21" ht="36" customHeight="1" x14ac:dyDescent="0.25">
      <c r="A120" s="4">
        <v>63</v>
      </c>
      <c r="B120" s="51" t="s">
        <v>4</v>
      </c>
      <c r="C120" s="51"/>
      <c r="D120" s="51"/>
      <c r="E120" s="51"/>
      <c r="F120" s="47" t="s">
        <v>75</v>
      </c>
      <c r="G120" s="47"/>
      <c r="H120" s="47"/>
      <c r="I120" s="47"/>
      <c r="K120" s="13">
        <v>7.8</v>
      </c>
      <c r="L120" s="12">
        <v>7.6</v>
      </c>
      <c r="M120" s="14">
        <v>7.9</v>
      </c>
      <c r="N120" s="13">
        <v>7.8</v>
      </c>
      <c r="O120" s="12">
        <v>7.8</v>
      </c>
      <c r="P120" s="14">
        <v>8</v>
      </c>
      <c r="Q120" s="13">
        <v>7.9</v>
      </c>
      <c r="R120" s="12">
        <v>7.7</v>
      </c>
      <c r="S120" s="14">
        <v>8</v>
      </c>
      <c r="T120" s="15">
        <f t="shared" si="1"/>
        <v>70.5</v>
      </c>
      <c r="U120" s="23">
        <v>1</v>
      </c>
    </row>
    <row r="121" spans="1:21" ht="42" customHeight="1" x14ac:dyDescent="0.25">
      <c r="A121" s="4">
        <v>64</v>
      </c>
      <c r="B121" s="51" t="s">
        <v>66</v>
      </c>
      <c r="C121" s="51"/>
      <c r="D121" s="51"/>
      <c r="E121" s="51"/>
      <c r="F121" s="47" t="s">
        <v>76</v>
      </c>
      <c r="G121" s="47"/>
      <c r="H121" s="47"/>
      <c r="I121" s="47"/>
      <c r="K121" s="13">
        <v>7.7</v>
      </c>
      <c r="L121" s="12">
        <v>7.5</v>
      </c>
      <c r="M121" s="14">
        <v>7.8</v>
      </c>
      <c r="N121" s="13">
        <v>7.6</v>
      </c>
      <c r="O121" s="12">
        <v>7.5</v>
      </c>
      <c r="P121" s="14">
        <v>7.7</v>
      </c>
      <c r="Q121" s="13">
        <v>7.8</v>
      </c>
      <c r="R121" s="12">
        <v>7.7</v>
      </c>
      <c r="S121" s="14">
        <v>7.8</v>
      </c>
      <c r="T121" s="15">
        <f t="shared" si="1"/>
        <v>69.100000000000009</v>
      </c>
      <c r="U121" s="23">
        <v>2</v>
      </c>
    </row>
    <row r="122" spans="1:21" x14ac:dyDescent="0.25">
      <c r="K122" s="13"/>
      <c r="L122" s="12"/>
      <c r="M122" s="14"/>
      <c r="N122" s="13"/>
      <c r="O122" s="12"/>
      <c r="P122" s="14"/>
      <c r="Q122" s="13"/>
      <c r="R122" s="12"/>
      <c r="S122" s="14"/>
      <c r="T122" s="15">
        <f t="shared" si="1"/>
        <v>0</v>
      </c>
    </row>
    <row r="123" spans="1:21" x14ac:dyDescent="0.25">
      <c r="B123" s="37" t="s">
        <v>81</v>
      </c>
      <c r="C123" s="37"/>
      <c r="D123" s="37"/>
      <c r="E123" s="37"/>
      <c r="F123" s="37"/>
      <c r="K123" s="13"/>
      <c r="L123" s="12"/>
      <c r="M123" s="14"/>
      <c r="N123" s="13"/>
      <c r="O123" s="12"/>
      <c r="P123" s="14"/>
      <c r="Q123" s="13"/>
      <c r="R123" s="12"/>
      <c r="S123" s="14"/>
      <c r="T123" s="15">
        <f t="shared" si="1"/>
        <v>0</v>
      </c>
    </row>
    <row r="124" spans="1:21" ht="47.25" customHeight="1" x14ac:dyDescent="0.25">
      <c r="A124" s="4">
        <v>65</v>
      </c>
      <c r="B124" s="51" t="s">
        <v>70</v>
      </c>
      <c r="C124" s="51"/>
      <c r="D124" s="51"/>
      <c r="E124" s="51"/>
      <c r="F124" s="47" t="s">
        <v>82</v>
      </c>
      <c r="G124" s="47"/>
      <c r="H124" s="47"/>
      <c r="I124" s="47"/>
      <c r="K124" s="13">
        <v>6.9</v>
      </c>
      <c r="L124" s="12">
        <v>6.9</v>
      </c>
      <c r="M124" s="14">
        <v>6.9</v>
      </c>
      <c r="N124" s="13">
        <v>7</v>
      </c>
      <c r="O124" s="12">
        <v>6.8</v>
      </c>
      <c r="P124" s="14">
        <v>7</v>
      </c>
      <c r="Q124" s="13">
        <v>7</v>
      </c>
      <c r="R124" s="12">
        <v>7</v>
      </c>
      <c r="S124" s="14">
        <v>7</v>
      </c>
      <c r="T124" s="15">
        <f t="shared" si="1"/>
        <v>62.5</v>
      </c>
      <c r="U124" s="23">
        <v>1</v>
      </c>
    </row>
    <row r="125" spans="1:21" ht="39.75" customHeight="1" x14ac:dyDescent="0.25">
      <c r="A125" s="8">
        <v>66</v>
      </c>
      <c r="B125" s="48" t="s">
        <v>70</v>
      </c>
      <c r="C125" s="48"/>
      <c r="D125" s="48"/>
      <c r="E125" s="48"/>
      <c r="F125" s="49" t="s">
        <v>83</v>
      </c>
      <c r="G125" s="50"/>
      <c r="H125" s="50"/>
      <c r="I125" s="50"/>
      <c r="K125" s="13"/>
      <c r="L125" s="12"/>
      <c r="M125" s="14"/>
      <c r="N125" s="13"/>
      <c r="O125" s="12"/>
      <c r="P125" s="14"/>
      <c r="Q125" s="13"/>
      <c r="R125" s="12"/>
      <c r="S125" s="14"/>
      <c r="T125" s="15">
        <f t="shared" si="1"/>
        <v>0</v>
      </c>
    </row>
    <row r="126" spans="1:21" x14ac:dyDescent="0.25">
      <c r="K126" s="13"/>
      <c r="L126" s="12"/>
      <c r="M126" s="14"/>
      <c r="N126" s="13"/>
      <c r="O126" s="12"/>
      <c r="P126" s="14"/>
      <c r="Q126" s="13"/>
      <c r="R126" s="12"/>
      <c r="S126" s="14"/>
      <c r="T126" s="15">
        <f t="shared" si="1"/>
        <v>0</v>
      </c>
    </row>
    <row r="127" spans="1:21" x14ac:dyDescent="0.25">
      <c r="A127" s="37" t="s">
        <v>84</v>
      </c>
      <c r="B127" s="37"/>
      <c r="C127" s="37"/>
      <c r="D127" s="37"/>
      <c r="E127" s="37"/>
      <c r="F127" s="37"/>
      <c r="G127" s="37"/>
      <c r="H127" s="37"/>
      <c r="I127" s="37"/>
      <c r="K127" s="13"/>
      <c r="L127" s="12"/>
      <c r="M127" s="14"/>
      <c r="N127" s="13"/>
      <c r="O127" s="12"/>
      <c r="P127" s="14"/>
      <c r="Q127" s="13"/>
      <c r="R127" s="12"/>
      <c r="S127" s="14"/>
      <c r="T127" s="15">
        <f t="shared" si="1"/>
        <v>0</v>
      </c>
    </row>
    <row r="128" spans="1:21" x14ac:dyDescent="0.25">
      <c r="A128" s="3"/>
      <c r="B128" s="3"/>
      <c r="C128" s="3"/>
      <c r="D128" s="3"/>
      <c r="E128" s="3"/>
      <c r="F128" s="3"/>
      <c r="G128" s="3"/>
      <c r="H128" s="3"/>
      <c r="I128" s="3"/>
      <c r="K128" s="13"/>
      <c r="L128" s="12"/>
      <c r="M128" s="14"/>
      <c r="N128" s="13"/>
      <c r="O128" s="12"/>
      <c r="P128" s="14"/>
      <c r="Q128" s="13"/>
      <c r="R128" s="12"/>
      <c r="S128" s="14"/>
      <c r="T128" s="15">
        <f t="shared" si="1"/>
        <v>0</v>
      </c>
    </row>
    <row r="129" spans="1:21" x14ac:dyDescent="0.25">
      <c r="K129" s="13"/>
      <c r="L129" s="12"/>
      <c r="M129" s="14"/>
      <c r="N129" s="13"/>
      <c r="O129" s="12"/>
      <c r="P129" s="14"/>
      <c r="Q129" s="13"/>
      <c r="R129" s="12"/>
      <c r="S129" s="14"/>
      <c r="T129" s="15">
        <f t="shared" si="1"/>
        <v>0</v>
      </c>
    </row>
    <row r="130" spans="1:21" x14ac:dyDescent="0.25">
      <c r="B130" s="53" t="s">
        <v>86</v>
      </c>
      <c r="C130" s="53"/>
      <c r="D130" s="53"/>
      <c r="E130" s="53"/>
      <c r="F130" s="53"/>
      <c r="K130" s="13"/>
      <c r="L130" s="12"/>
      <c r="M130" s="14"/>
      <c r="N130" s="13"/>
      <c r="O130" s="12"/>
      <c r="P130" s="14"/>
      <c r="Q130" s="13"/>
      <c r="R130" s="12"/>
      <c r="S130" s="14"/>
      <c r="T130" s="15">
        <f t="shared" si="1"/>
        <v>0</v>
      </c>
    </row>
    <row r="131" spans="1:21" x14ac:dyDescent="0.25">
      <c r="A131" s="2">
        <v>67</v>
      </c>
      <c r="B131" s="38" t="s">
        <v>87</v>
      </c>
      <c r="C131" s="38"/>
      <c r="D131" s="38"/>
      <c r="E131" s="38"/>
      <c r="F131" s="41" t="s">
        <v>88</v>
      </c>
      <c r="G131" s="41"/>
      <c r="H131" s="41"/>
      <c r="I131" s="41"/>
      <c r="K131" s="13">
        <v>8.5</v>
      </c>
      <c r="L131" s="12">
        <v>8.5</v>
      </c>
      <c r="M131" s="14">
        <v>8.6</v>
      </c>
      <c r="N131" s="13">
        <v>8.5</v>
      </c>
      <c r="O131" s="12">
        <v>8.3000000000000007</v>
      </c>
      <c r="P131" s="14">
        <v>8.6</v>
      </c>
      <c r="Q131" s="13">
        <v>8.3000000000000007</v>
      </c>
      <c r="R131" s="12">
        <v>8.1999999999999993</v>
      </c>
      <c r="S131" s="14">
        <v>8.4</v>
      </c>
      <c r="T131" s="15">
        <f t="shared" si="1"/>
        <v>75.90000000000002</v>
      </c>
      <c r="U131" s="23">
        <v>1</v>
      </c>
    </row>
    <row r="132" spans="1:21" x14ac:dyDescent="0.25">
      <c r="K132" s="13"/>
      <c r="L132" s="12"/>
      <c r="M132" s="14"/>
      <c r="N132" s="13"/>
      <c r="O132" s="12"/>
      <c r="P132" s="14"/>
      <c r="Q132" s="13"/>
      <c r="R132" s="12"/>
      <c r="S132" s="14"/>
      <c r="T132" s="15">
        <f t="shared" si="1"/>
        <v>0</v>
      </c>
    </row>
    <row r="133" spans="1:21" x14ac:dyDescent="0.25">
      <c r="B133" s="53" t="s">
        <v>89</v>
      </c>
      <c r="C133" s="53"/>
      <c r="D133" s="53"/>
      <c r="E133" s="53"/>
      <c r="F133" s="53"/>
      <c r="K133" s="13"/>
      <c r="L133" s="12"/>
      <c r="M133" s="14"/>
      <c r="N133" s="13"/>
      <c r="O133" s="12"/>
      <c r="P133" s="14"/>
      <c r="Q133" s="13"/>
      <c r="R133" s="12"/>
      <c r="S133" s="14"/>
      <c r="T133" s="15">
        <f t="shared" si="1"/>
        <v>0</v>
      </c>
    </row>
    <row r="134" spans="1:21" x14ac:dyDescent="0.25">
      <c r="A134" s="2">
        <v>68</v>
      </c>
      <c r="B134" s="38" t="s">
        <v>90</v>
      </c>
      <c r="C134" s="38"/>
      <c r="D134" s="38"/>
      <c r="E134" s="38"/>
      <c r="F134" s="41" t="s">
        <v>20</v>
      </c>
      <c r="G134" s="41"/>
      <c r="H134" s="41"/>
      <c r="I134" s="41"/>
      <c r="K134" s="13">
        <v>8.3000000000000007</v>
      </c>
      <c r="L134" s="12">
        <v>8.3000000000000007</v>
      </c>
      <c r="M134" s="14">
        <v>8.4</v>
      </c>
      <c r="N134" s="13">
        <v>8.5</v>
      </c>
      <c r="O134" s="12">
        <v>8.4</v>
      </c>
      <c r="P134" s="14">
        <v>8.5</v>
      </c>
      <c r="Q134" s="13">
        <v>8.3000000000000007</v>
      </c>
      <c r="R134" s="12">
        <v>8.3000000000000007</v>
      </c>
      <c r="S134" s="14">
        <v>8.5</v>
      </c>
      <c r="T134" s="15">
        <f t="shared" ref="T134:T197" si="2">K134+L134+M134+N134+O134+P134+Q134+R134+S134</f>
        <v>75.5</v>
      </c>
      <c r="U134" s="23">
        <v>1</v>
      </c>
    </row>
    <row r="135" spans="1:21" x14ac:dyDescent="0.25">
      <c r="A135" s="2">
        <v>69</v>
      </c>
      <c r="B135" s="41" t="s">
        <v>91</v>
      </c>
      <c r="C135" s="41"/>
      <c r="D135" s="41"/>
      <c r="E135" s="41"/>
      <c r="F135" s="41" t="s">
        <v>70</v>
      </c>
      <c r="G135" s="41"/>
      <c r="H135" s="41"/>
      <c r="I135" s="41"/>
      <c r="K135" s="13">
        <v>8.1999999999999993</v>
      </c>
      <c r="L135" s="12">
        <v>8.3000000000000007</v>
      </c>
      <c r="M135" s="14">
        <v>8.1999999999999993</v>
      </c>
      <c r="N135" s="13">
        <v>8.3000000000000007</v>
      </c>
      <c r="O135" s="12">
        <v>8.3000000000000007</v>
      </c>
      <c r="P135" s="14">
        <v>8.3000000000000007</v>
      </c>
      <c r="Q135" s="13">
        <v>8.4</v>
      </c>
      <c r="R135" s="12">
        <v>8.3000000000000007</v>
      </c>
      <c r="S135" s="14">
        <v>8.4</v>
      </c>
      <c r="T135" s="15">
        <f t="shared" si="2"/>
        <v>74.7</v>
      </c>
      <c r="U135" s="23">
        <v>3</v>
      </c>
    </row>
    <row r="136" spans="1:21" x14ac:dyDescent="0.25">
      <c r="A136" s="2">
        <v>70</v>
      </c>
      <c r="B136" s="38" t="s">
        <v>92</v>
      </c>
      <c r="C136" s="38"/>
      <c r="D136" s="38"/>
      <c r="E136" s="38"/>
      <c r="F136" s="41" t="s">
        <v>20</v>
      </c>
      <c r="G136" s="41"/>
      <c r="H136" s="41"/>
      <c r="I136" s="41"/>
      <c r="K136" s="13">
        <v>8.1</v>
      </c>
      <c r="L136" s="12">
        <v>8.1</v>
      </c>
      <c r="M136" s="14">
        <v>8.3000000000000007</v>
      </c>
      <c r="N136" s="13">
        <v>8.1999999999999993</v>
      </c>
      <c r="O136" s="12">
        <v>8.3000000000000007</v>
      </c>
      <c r="P136" s="14">
        <v>8.4</v>
      </c>
      <c r="Q136" s="13">
        <v>8.5</v>
      </c>
      <c r="R136" s="12">
        <v>8.4</v>
      </c>
      <c r="S136" s="14">
        <v>8.5</v>
      </c>
      <c r="T136" s="15">
        <f t="shared" si="2"/>
        <v>74.8</v>
      </c>
      <c r="U136" s="23">
        <v>2</v>
      </c>
    </row>
    <row r="137" spans="1:21" x14ac:dyDescent="0.25">
      <c r="K137" s="13"/>
      <c r="L137" s="12"/>
      <c r="M137" s="14"/>
      <c r="N137" s="13"/>
      <c r="O137" s="12"/>
      <c r="P137" s="14"/>
      <c r="Q137" s="13"/>
      <c r="R137" s="12"/>
      <c r="S137" s="14"/>
      <c r="T137" s="15">
        <f t="shared" si="2"/>
        <v>0</v>
      </c>
    </row>
    <row r="138" spans="1:21" x14ac:dyDescent="0.25">
      <c r="B138" s="53" t="s">
        <v>93</v>
      </c>
      <c r="C138" s="53"/>
      <c r="D138" s="53"/>
      <c r="E138" s="53"/>
      <c r="F138" s="53"/>
      <c r="K138" s="13"/>
      <c r="L138" s="12"/>
      <c r="M138" s="14"/>
      <c r="N138" s="13"/>
      <c r="O138" s="12"/>
      <c r="P138" s="14"/>
      <c r="Q138" s="13"/>
      <c r="R138" s="12"/>
      <c r="S138" s="14"/>
      <c r="T138" s="15">
        <f t="shared" si="2"/>
        <v>0</v>
      </c>
    </row>
    <row r="139" spans="1:21" x14ac:dyDescent="0.25">
      <c r="A139" s="2">
        <v>71</v>
      </c>
      <c r="B139" s="41" t="s">
        <v>118</v>
      </c>
      <c r="C139" s="41"/>
      <c r="D139" s="41"/>
      <c r="E139" s="41"/>
      <c r="F139" s="41" t="s">
        <v>94</v>
      </c>
      <c r="G139" s="41"/>
      <c r="H139" s="41"/>
      <c r="I139" s="41"/>
      <c r="K139" s="13">
        <v>8.6999999999999993</v>
      </c>
      <c r="L139" s="12">
        <v>8.4</v>
      </c>
      <c r="M139" s="14">
        <v>8.9</v>
      </c>
      <c r="N139" s="13">
        <v>8.8000000000000007</v>
      </c>
      <c r="O139" s="12">
        <v>8.6</v>
      </c>
      <c r="P139" s="14">
        <v>8.9</v>
      </c>
      <c r="Q139" s="13">
        <v>8.8000000000000007</v>
      </c>
      <c r="R139" s="12">
        <v>8.5</v>
      </c>
      <c r="S139" s="14">
        <v>9</v>
      </c>
      <c r="T139" s="15">
        <f t="shared" si="2"/>
        <v>78.599999999999994</v>
      </c>
      <c r="U139" s="23">
        <v>2</v>
      </c>
    </row>
    <row r="140" spans="1:21" x14ac:dyDescent="0.25">
      <c r="A140" s="2">
        <v>72</v>
      </c>
      <c r="B140" s="38" t="s">
        <v>95</v>
      </c>
      <c r="C140" s="38"/>
      <c r="D140" s="38"/>
      <c r="E140" s="38"/>
      <c r="F140" s="41" t="s">
        <v>8</v>
      </c>
      <c r="G140" s="41"/>
      <c r="H140" s="41"/>
      <c r="I140" s="41"/>
      <c r="K140" s="13">
        <v>8.4</v>
      </c>
      <c r="L140" s="12">
        <v>8.3000000000000007</v>
      </c>
      <c r="M140" s="14">
        <v>8.6999999999999993</v>
      </c>
      <c r="N140" s="13">
        <v>8.5</v>
      </c>
      <c r="O140" s="12">
        <v>8.3000000000000007</v>
      </c>
      <c r="P140" s="14">
        <v>8.5</v>
      </c>
      <c r="Q140" s="13">
        <v>8.5</v>
      </c>
      <c r="R140" s="12">
        <v>8.4</v>
      </c>
      <c r="S140" s="14">
        <v>8.6999999999999993</v>
      </c>
      <c r="T140" s="15">
        <f t="shared" si="2"/>
        <v>76.300000000000011</v>
      </c>
      <c r="U140" s="23">
        <v>4</v>
      </c>
    </row>
    <row r="141" spans="1:21" x14ac:dyDescent="0.25">
      <c r="A141" s="2">
        <v>73</v>
      </c>
      <c r="B141" s="38" t="s">
        <v>96</v>
      </c>
      <c r="C141" s="38"/>
      <c r="D141" s="38"/>
      <c r="E141" s="38"/>
      <c r="F141" s="41" t="s">
        <v>1</v>
      </c>
      <c r="G141" s="41"/>
      <c r="H141" s="41"/>
      <c r="I141" s="41"/>
      <c r="K141" s="13">
        <v>8.6</v>
      </c>
      <c r="L141" s="12">
        <v>8.5</v>
      </c>
      <c r="M141" s="14">
        <v>8.6999999999999993</v>
      </c>
      <c r="N141" s="13">
        <v>8.6999999999999993</v>
      </c>
      <c r="O141" s="12">
        <v>8.6</v>
      </c>
      <c r="P141" s="14">
        <v>8.6999999999999993</v>
      </c>
      <c r="Q141" s="13">
        <v>8.4</v>
      </c>
      <c r="R141" s="12">
        <v>8.4</v>
      </c>
      <c r="S141" s="14">
        <v>8.6</v>
      </c>
      <c r="T141" s="15">
        <f t="shared" si="2"/>
        <v>77.199999999999989</v>
      </c>
      <c r="U141" s="23">
        <v>3</v>
      </c>
    </row>
    <row r="142" spans="1:21" x14ac:dyDescent="0.25">
      <c r="A142" s="2">
        <v>74</v>
      </c>
      <c r="B142" s="41" t="s">
        <v>97</v>
      </c>
      <c r="C142" s="41"/>
      <c r="D142" s="41"/>
      <c r="E142" s="41"/>
      <c r="F142" s="41" t="s">
        <v>94</v>
      </c>
      <c r="G142" s="41"/>
      <c r="H142" s="41"/>
      <c r="I142" s="41"/>
      <c r="K142" s="13">
        <v>8.9</v>
      </c>
      <c r="L142" s="12">
        <v>8.6</v>
      </c>
      <c r="M142" s="14">
        <v>9.1</v>
      </c>
      <c r="N142" s="13">
        <v>9</v>
      </c>
      <c r="O142" s="12">
        <v>8.8000000000000007</v>
      </c>
      <c r="P142" s="14">
        <v>9.1999999999999993</v>
      </c>
      <c r="Q142" s="13">
        <v>8.9</v>
      </c>
      <c r="R142" s="12">
        <v>8.6</v>
      </c>
      <c r="S142" s="14">
        <v>9.1999999999999993</v>
      </c>
      <c r="T142" s="15">
        <f t="shared" si="2"/>
        <v>80.300000000000011</v>
      </c>
      <c r="U142" s="23">
        <v>1</v>
      </c>
    </row>
    <row r="143" spans="1:21" x14ac:dyDescent="0.25">
      <c r="A143" s="2">
        <v>75</v>
      </c>
      <c r="B143" s="38" t="s">
        <v>98</v>
      </c>
      <c r="C143" s="38"/>
      <c r="D143" s="38"/>
      <c r="E143" s="38"/>
      <c r="F143" s="41" t="s">
        <v>4</v>
      </c>
      <c r="G143" s="41"/>
      <c r="H143" s="41"/>
      <c r="I143" s="41"/>
      <c r="K143" s="13">
        <v>8.5</v>
      </c>
      <c r="L143" s="12">
        <v>8.4</v>
      </c>
      <c r="M143" s="14">
        <v>8.5</v>
      </c>
      <c r="N143" s="13">
        <v>8.4</v>
      </c>
      <c r="O143" s="12">
        <v>8.4</v>
      </c>
      <c r="P143" s="14">
        <v>8.4</v>
      </c>
      <c r="Q143" s="13">
        <v>8.3000000000000007</v>
      </c>
      <c r="R143" s="12">
        <v>8.3000000000000007</v>
      </c>
      <c r="S143" s="14">
        <v>8.4</v>
      </c>
      <c r="T143" s="15">
        <f t="shared" si="2"/>
        <v>75.599999999999994</v>
      </c>
      <c r="U143" s="23">
        <v>5</v>
      </c>
    </row>
    <row r="144" spans="1:21" x14ac:dyDescent="0.25">
      <c r="K144" s="13"/>
      <c r="L144" s="12"/>
      <c r="M144" s="14"/>
      <c r="N144" s="13"/>
      <c r="O144" s="12"/>
      <c r="P144" s="14"/>
      <c r="Q144" s="13"/>
      <c r="R144" s="12"/>
      <c r="S144" s="14"/>
      <c r="T144" s="15">
        <f t="shared" si="2"/>
        <v>0</v>
      </c>
    </row>
    <row r="145" spans="1:21" x14ac:dyDescent="0.25">
      <c r="B145" s="37" t="s">
        <v>101</v>
      </c>
      <c r="C145" s="37"/>
      <c r="D145" s="37"/>
      <c r="E145" s="37"/>
      <c r="F145" s="37"/>
      <c r="G145" s="37"/>
      <c r="H145" s="37"/>
      <c r="I145" s="37"/>
      <c r="K145" s="13"/>
      <c r="L145" s="12"/>
      <c r="M145" s="14"/>
      <c r="N145" s="13"/>
      <c r="O145" s="12"/>
      <c r="P145" s="14"/>
      <c r="Q145" s="13"/>
      <c r="R145" s="12"/>
      <c r="S145" s="14"/>
      <c r="T145" s="15">
        <f t="shared" si="2"/>
        <v>0</v>
      </c>
    </row>
    <row r="146" spans="1:21" x14ac:dyDescent="0.25">
      <c r="A146" s="2">
        <v>76</v>
      </c>
      <c r="B146" s="38" t="s">
        <v>99</v>
      </c>
      <c r="C146" s="38"/>
      <c r="D146" s="38"/>
      <c r="E146" s="38"/>
      <c r="F146" s="41" t="s">
        <v>20</v>
      </c>
      <c r="G146" s="41"/>
      <c r="H146" s="41"/>
      <c r="I146" s="41"/>
      <c r="K146" s="13">
        <v>8.6</v>
      </c>
      <c r="L146" s="12">
        <v>8.5</v>
      </c>
      <c r="M146" s="14">
        <v>8.8000000000000007</v>
      </c>
      <c r="N146" s="13">
        <v>8.6999999999999993</v>
      </c>
      <c r="O146" s="12">
        <v>8.6999999999999993</v>
      </c>
      <c r="P146" s="14">
        <v>8.9</v>
      </c>
      <c r="Q146" s="13">
        <v>8.6999999999999993</v>
      </c>
      <c r="R146" s="12">
        <v>8.6</v>
      </c>
      <c r="S146" s="14">
        <v>9</v>
      </c>
      <c r="T146" s="15">
        <f t="shared" si="2"/>
        <v>78.499999999999986</v>
      </c>
      <c r="U146" s="23">
        <v>1</v>
      </c>
    </row>
    <row r="147" spans="1:21" x14ac:dyDescent="0.25">
      <c r="A147" s="2">
        <v>77</v>
      </c>
      <c r="B147" s="38" t="s">
        <v>100</v>
      </c>
      <c r="C147" s="38"/>
      <c r="D147" s="38"/>
      <c r="E147" s="38"/>
      <c r="F147" s="41" t="s">
        <v>88</v>
      </c>
      <c r="G147" s="41"/>
      <c r="H147" s="41"/>
      <c r="I147" s="41"/>
      <c r="K147" s="13">
        <v>8.5</v>
      </c>
      <c r="L147" s="12">
        <v>8.4</v>
      </c>
      <c r="M147" s="14">
        <v>8.8000000000000007</v>
      </c>
      <c r="N147" s="13">
        <v>8.5</v>
      </c>
      <c r="O147" s="12">
        <v>8.5</v>
      </c>
      <c r="P147" s="14">
        <v>8.8000000000000007</v>
      </c>
      <c r="Q147" s="13">
        <v>8.5</v>
      </c>
      <c r="R147" s="12">
        <v>8.4</v>
      </c>
      <c r="S147" s="14">
        <v>8.6999999999999993</v>
      </c>
      <c r="T147" s="15">
        <f t="shared" si="2"/>
        <v>77.100000000000009</v>
      </c>
      <c r="U147" s="23">
        <v>2</v>
      </c>
    </row>
    <row r="148" spans="1:21" x14ac:dyDescent="0.25">
      <c r="K148" s="13"/>
      <c r="L148" s="12"/>
      <c r="M148" s="14"/>
      <c r="N148" s="13"/>
      <c r="O148" s="12"/>
      <c r="P148" s="14"/>
      <c r="Q148" s="13"/>
      <c r="R148" s="12"/>
      <c r="S148" s="14"/>
      <c r="T148" s="15">
        <f t="shared" si="2"/>
        <v>0</v>
      </c>
    </row>
    <row r="149" spans="1:21" x14ac:dyDescent="0.25">
      <c r="B149" s="53" t="s">
        <v>85</v>
      </c>
      <c r="C149" s="53"/>
      <c r="D149" s="53"/>
      <c r="E149" s="53"/>
      <c r="F149" s="53"/>
      <c r="K149" s="13"/>
      <c r="L149" s="12"/>
      <c r="M149" s="14"/>
      <c r="N149" s="13"/>
      <c r="O149" s="12"/>
      <c r="P149" s="14"/>
      <c r="Q149" s="13"/>
      <c r="R149" s="12"/>
      <c r="S149" s="14"/>
      <c r="T149" s="15">
        <f t="shared" si="2"/>
        <v>0</v>
      </c>
    </row>
    <row r="150" spans="1:21" x14ac:dyDescent="0.25">
      <c r="A150" s="2">
        <v>78</v>
      </c>
      <c r="B150" s="38" t="s">
        <v>102</v>
      </c>
      <c r="C150" s="38"/>
      <c r="D150" s="38"/>
      <c r="E150" s="38"/>
      <c r="F150" s="41" t="s">
        <v>1</v>
      </c>
      <c r="G150" s="41"/>
      <c r="H150" s="41"/>
      <c r="I150" s="41"/>
      <c r="K150" s="13">
        <v>8.4</v>
      </c>
      <c r="L150" s="12">
        <v>8.4</v>
      </c>
      <c r="M150" s="14">
        <v>8.5</v>
      </c>
      <c r="N150" s="13">
        <v>8.4</v>
      </c>
      <c r="O150" s="12">
        <v>8.4</v>
      </c>
      <c r="P150" s="14">
        <v>8.5</v>
      </c>
      <c r="Q150" s="13">
        <v>8.4</v>
      </c>
      <c r="R150" s="12">
        <v>8.4</v>
      </c>
      <c r="S150" s="14">
        <v>8.4</v>
      </c>
      <c r="T150" s="15">
        <f t="shared" si="2"/>
        <v>75.800000000000011</v>
      </c>
      <c r="U150" s="23">
        <v>7</v>
      </c>
    </row>
    <row r="151" spans="1:21" x14ac:dyDescent="0.25">
      <c r="A151" s="2">
        <v>79</v>
      </c>
      <c r="B151" s="38" t="s">
        <v>103</v>
      </c>
      <c r="C151" s="38"/>
      <c r="D151" s="38"/>
      <c r="E151" s="38"/>
      <c r="F151" s="41" t="s">
        <v>57</v>
      </c>
      <c r="G151" s="41"/>
      <c r="H151" s="41"/>
      <c r="I151" s="41"/>
      <c r="K151" s="13">
        <v>8.6999999999999993</v>
      </c>
      <c r="L151" s="12">
        <v>8.6</v>
      </c>
      <c r="M151" s="14">
        <v>8.6999999999999993</v>
      </c>
      <c r="N151" s="13">
        <v>8.6999999999999993</v>
      </c>
      <c r="O151" s="12">
        <v>8.5</v>
      </c>
      <c r="P151" s="14">
        <v>8.9</v>
      </c>
      <c r="Q151" s="13">
        <v>8.5</v>
      </c>
      <c r="R151" s="12">
        <v>8.5</v>
      </c>
      <c r="S151" s="14">
        <v>8.6</v>
      </c>
      <c r="T151" s="15">
        <f t="shared" si="2"/>
        <v>77.699999999999989</v>
      </c>
      <c r="U151" s="23">
        <v>3</v>
      </c>
    </row>
    <row r="152" spans="1:21" x14ac:dyDescent="0.25">
      <c r="A152" s="2">
        <v>80</v>
      </c>
      <c r="B152" s="38" t="s">
        <v>104</v>
      </c>
      <c r="C152" s="38"/>
      <c r="D152" s="38"/>
      <c r="E152" s="38"/>
      <c r="F152" s="41" t="s">
        <v>1</v>
      </c>
      <c r="G152" s="41"/>
      <c r="H152" s="41"/>
      <c r="I152" s="41"/>
      <c r="K152" s="13">
        <v>8.6</v>
      </c>
      <c r="L152" s="12">
        <v>8.4</v>
      </c>
      <c r="M152" s="14">
        <v>8.5</v>
      </c>
      <c r="N152" s="13">
        <v>8.5</v>
      </c>
      <c r="O152" s="12">
        <v>8.5</v>
      </c>
      <c r="P152" s="14">
        <v>8.6</v>
      </c>
      <c r="Q152" s="13">
        <v>8.3000000000000007</v>
      </c>
      <c r="R152" s="12">
        <v>8.1999999999999993</v>
      </c>
      <c r="S152" s="14">
        <v>8.5</v>
      </c>
      <c r="T152" s="15">
        <f t="shared" si="2"/>
        <v>76.100000000000009</v>
      </c>
      <c r="U152" s="23">
        <v>5</v>
      </c>
    </row>
    <row r="153" spans="1:21" x14ac:dyDescent="0.25">
      <c r="A153" s="2">
        <v>81</v>
      </c>
      <c r="B153" s="38" t="s">
        <v>105</v>
      </c>
      <c r="C153" s="38"/>
      <c r="D153" s="38"/>
      <c r="E153" s="38"/>
      <c r="F153" s="41" t="s">
        <v>3</v>
      </c>
      <c r="G153" s="41"/>
      <c r="H153" s="41"/>
      <c r="I153" s="41"/>
      <c r="K153" s="13">
        <v>8.6</v>
      </c>
      <c r="L153" s="12">
        <v>8.6</v>
      </c>
      <c r="M153" s="14">
        <v>8.6999999999999993</v>
      </c>
      <c r="N153" s="13">
        <v>8.6</v>
      </c>
      <c r="O153" s="12">
        <v>8.6</v>
      </c>
      <c r="P153" s="14">
        <v>8.6999999999999993</v>
      </c>
      <c r="Q153" s="13">
        <v>8.6999999999999993</v>
      </c>
      <c r="R153" s="12">
        <v>8.6999999999999993</v>
      </c>
      <c r="S153" s="14">
        <v>8.6999999999999993</v>
      </c>
      <c r="T153" s="15">
        <f t="shared" si="2"/>
        <v>77.900000000000006</v>
      </c>
      <c r="U153" s="23">
        <v>2</v>
      </c>
    </row>
    <row r="154" spans="1:21" x14ac:dyDescent="0.25">
      <c r="A154" s="2">
        <v>82</v>
      </c>
      <c r="B154" s="38" t="s">
        <v>106</v>
      </c>
      <c r="C154" s="38"/>
      <c r="D154" s="38"/>
      <c r="E154" s="38"/>
      <c r="F154" s="41" t="s">
        <v>20</v>
      </c>
      <c r="G154" s="41"/>
      <c r="H154" s="41"/>
      <c r="I154" s="41"/>
      <c r="K154" s="13">
        <v>8.3000000000000007</v>
      </c>
      <c r="L154" s="12">
        <v>8.1999999999999993</v>
      </c>
      <c r="M154" s="14">
        <v>8.5</v>
      </c>
      <c r="N154" s="13">
        <v>8.6</v>
      </c>
      <c r="O154" s="12">
        <v>8.3000000000000007</v>
      </c>
      <c r="P154" s="14">
        <v>8.8000000000000007</v>
      </c>
      <c r="Q154" s="13">
        <v>8.6999999999999993</v>
      </c>
      <c r="R154" s="12">
        <v>8.6999999999999993</v>
      </c>
      <c r="S154" s="14">
        <v>8.8000000000000007</v>
      </c>
      <c r="T154" s="15">
        <f t="shared" si="2"/>
        <v>76.900000000000006</v>
      </c>
      <c r="U154" s="23">
        <v>4</v>
      </c>
    </row>
    <row r="155" spans="1:21" x14ac:dyDescent="0.25">
      <c r="A155" s="2">
        <v>83</v>
      </c>
      <c r="B155" s="38" t="s">
        <v>107</v>
      </c>
      <c r="C155" s="38"/>
      <c r="D155" s="38"/>
      <c r="E155" s="38"/>
      <c r="F155" s="41" t="s">
        <v>23</v>
      </c>
      <c r="G155" s="41"/>
      <c r="H155" s="41"/>
      <c r="I155" s="41"/>
      <c r="K155" s="13">
        <v>8.5</v>
      </c>
      <c r="L155" s="12">
        <v>8.4</v>
      </c>
      <c r="M155" s="14">
        <v>8.4</v>
      </c>
      <c r="N155" s="13">
        <v>8.5</v>
      </c>
      <c r="O155" s="12">
        <v>8.4</v>
      </c>
      <c r="P155" s="14">
        <v>8.6</v>
      </c>
      <c r="Q155" s="13">
        <v>8.3000000000000007</v>
      </c>
      <c r="R155" s="12">
        <v>8.3000000000000007</v>
      </c>
      <c r="S155" s="14">
        <v>8.5</v>
      </c>
      <c r="T155" s="15">
        <f t="shared" si="2"/>
        <v>75.899999999999991</v>
      </c>
      <c r="U155" s="23">
        <v>6</v>
      </c>
    </row>
    <row r="156" spans="1:21" x14ac:dyDescent="0.25">
      <c r="A156" s="2">
        <v>84</v>
      </c>
      <c r="B156" s="38" t="s">
        <v>108</v>
      </c>
      <c r="C156" s="38"/>
      <c r="D156" s="38"/>
      <c r="E156" s="38"/>
      <c r="F156" s="41" t="s">
        <v>57</v>
      </c>
      <c r="G156" s="41"/>
      <c r="H156" s="41"/>
      <c r="I156" s="41"/>
      <c r="K156" s="13">
        <v>8.4</v>
      </c>
      <c r="L156" s="12">
        <v>8.4</v>
      </c>
      <c r="M156" s="14">
        <v>8.4</v>
      </c>
      <c r="N156" s="13">
        <v>8.4</v>
      </c>
      <c r="O156" s="12">
        <v>8.4</v>
      </c>
      <c r="P156" s="14">
        <v>8.5</v>
      </c>
      <c r="Q156" s="13">
        <v>8.4</v>
      </c>
      <c r="R156" s="12">
        <v>8.4</v>
      </c>
      <c r="S156" s="14">
        <v>8.5</v>
      </c>
      <c r="T156" s="15">
        <f t="shared" si="2"/>
        <v>75.8</v>
      </c>
      <c r="U156" s="23">
        <v>7</v>
      </c>
    </row>
    <row r="157" spans="1:21" x14ac:dyDescent="0.25">
      <c r="A157" s="2">
        <v>85</v>
      </c>
      <c r="B157" s="38" t="s">
        <v>87</v>
      </c>
      <c r="C157" s="38"/>
      <c r="D157" s="38"/>
      <c r="E157" s="38"/>
      <c r="F157" s="41" t="s">
        <v>88</v>
      </c>
      <c r="G157" s="41"/>
      <c r="H157" s="41"/>
      <c r="I157" s="41"/>
      <c r="K157" s="13">
        <v>8.6999999999999993</v>
      </c>
      <c r="L157" s="12">
        <v>8.6</v>
      </c>
      <c r="M157" s="14">
        <v>8.9</v>
      </c>
      <c r="N157" s="13">
        <v>8.8000000000000007</v>
      </c>
      <c r="O157" s="12">
        <v>8.5</v>
      </c>
      <c r="P157" s="14">
        <v>8.9</v>
      </c>
      <c r="Q157" s="13">
        <v>8.8000000000000007</v>
      </c>
      <c r="R157" s="12">
        <v>8.6999999999999993</v>
      </c>
      <c r="S157" s="14">
        <v>9</v>
      </c>
      <c r="T157" s="15">
        <f t="shared" si="2"/>
        <v>78.900000000000006</v>
      </c>
      <c r="U157" s="23">
        <v>1</v>
      </c>
    </row>
    <row r="158" spans="1:21" x14ac:dyDescent="0.25">
      <c r="K158" s="13"/>
      <c r="L158" s="12"/>
      <c r="M158" s="14"/>
      <c r="N158" s="13"/>
      <c r="O158" s="12"/>
      <c r="P158" s="14"/>
      <c r="Q158" s="13"/>
      <c r="R158" s="12"/>
      <c r="S158" s="14"/>
      <c r="T158" s="15">
        <f t="shared" si="2"/>
        <v>0</v>
      </c>
    </row>
    <row r="159" spans="1:21" x14ac:dyDescent="0.25">
      <c r="B159" s="53" t="s">
        <v>109</v>
      </c>
      <c r="C159" s="53"/>
      <c r="D159" s="53"/>
      <c r="E159" s="53"/>
      <c r="F159" s="53"/>
      <c r="K159" s="13"/>
      <c r="L159" s="12"/>
      <c r="M159" s="14"/>
      <c r="N159" s="13"/>
      <c r="O159" s="12"/>
      <c r="P159" s="14"/>
      <c r="Q159" s="13"/>
      <c r="R159" s="12"/>
      <c r="S159" s="14"/>
      <c r="T159" s="15">
        <f t="shared" si="2"/>
        <v>0</v>
      </c>
    </row>
    <row r="160" spans="1:21" x14ac:dyDescent="0.25">
      <c r="A160" s="2">
        <v>86</v>
      </c>
      <c r="B160" s="38" t="s">
        <v>110</v>
      </c>
      <c r="C160" s="38"/>
      <c r="D160" s="38"/>
      <c r="E160" s="38"/>
      <c r="F160" s="41" t="s">
        <v>45</v>
      </c>
      <c r="G160" s="41"/>
      <c r="H160" s="41"/>
      <c r="I160" s="41"/>
      <c r="K160" s="13">
        <v>7.6</v>
      </c>
      <c r="L160" s="12">
        <v>7.5</v>
      </c>
      <c r="M160" s="14">
        <v>8.1</v>
      </c>
      <c r="N160" s="13">
        <v>7.6</v>
      </c>
      <c r="O160" s="12">
        <v>7.4</v>
      </c>
      <c r="P160" s="14">
        <v>8.1</v>
      </c>
      <c r="Q160" s="13">
        <v>7.4</v>
      </c>
      <c r="R160" s="12">
        <v>7.5</v>
      </c>
      <c r="S160" s="14">
        <v>8.1999999999999993</v>
      </c>
      <c r="T160" s="15">
        <f t="shared" si="2"/>
        <v>69.399999999999991</v>
      </c>
      <c r="U160" s="23">
        <v>3</v>
      </c>
    </row>
    <row r="161" spans="1:21" x14ac:dyDescent="0.25">
      <c r="A161" s="2">
        <v>87</v>
      </c>
      <c r="B161" s="38" t="s">
        <v>111</v>
      </c>
      <c r="C161" s="38"/>
      <c r="D161" s="38"/>
      <c r="E161" s="38"/>
      <c r="F161" s="41" t="s">
        <v>45</v>
      </c>
      <c r="G161" s="41"/>
      <c r="H161" s="41"/>
      <c r="I161" s="41"/>
      <c r="K161" s="13">
        <v>7.7</v>
      </c>
      <c r="L161" s="12">
        <v>7.6</v>
      </c>
      <c r="M161" s="14">
        <v>8</v>
      </c>
      <c r="N161" s="13">
        <v>7.7</v>
      </c>
      <c r="O161" s="12">
        <v>7.5</v>
      </c>
      <c r="P161" s="14">
        <v>7.9</v>
      </c>
      <c r="Q161" s="13">
        <v>7.7</v>
      </c>
      <c r="R161" s="12">
        <v>7.5</v>
      </c>
      <c r="S161" s="14">
        <v>8.1</v>
      </c>
      <c r="T161" s="15">
        <f t="shared" si="2"/>
        <v>69.7</v>
      </c>
      <c r="U161" s="23">
        <v>2</v>
      </c>
    </row>
    <row r="162" spans="1:21" x14ac:dyDescent="0.25">
      <c r="A162" s="2">
        <v>88</v>
      </c>
      <c r="B162" s="42" t="s">
        <v>112</v>
      </c>
      <c r="C162" s="42"/>
      <c r="D162" s="42"/>
      <c r="E162" s="42"/>
      <c r="F162" s="42" t="s">
        <v>70</v>
      </c>
      <c r="G162" s="42"/>
      <c r="H162" s="42"/>
      <c r="I162" s="42"/>
      <c r="K162" s="13"/>
      <c r="L162" s="12"/>
      <c r="M162" s="14"/>
      <c r="N162" s="13"/>
      <c r="O162" s="12"/>
      <c r="P162" s="14"/>
      <c r="Q162" s="13"/>
      <c r="R162" s="12"/>
      <c r="S162" s="14"/>
      <c r="T162" s="15">
        <f t="shared" si="2"/>
        <v>0</v>
      </c>
    </row>
    <row r="163" spans="1:21" x14ac:dyDescent="0.25">
      <c r="A163" s="2">
        <v>89</v>
      </c>
      <c r="B163" s="38" t="s">
        <v>113</v>
      </c>
      <c r="C163" s="38"/>
      <c r="D163" s="38"/>
      <c r="E163" s="38"/>
      <c r="F163" s="41" t="s">
        <v>23</v>
      </c>
      <c r="G163" s="41"/>
      <c r="H163" s="41"/>
      <c r="I163" s="41"/>
      <c r="K163" s="13">
        <v>7.4</v>
      </c>
      <c r="L163" s="12">
        <v>7.6</v>
      </c>
      <c r="M163" s="14">
        <v>7.9</v>
      </c>
      <c r="N163" s="13">
        <v>7.5</v>
      </c>
      <c r="O163" s="12">
        <v>7.3</v>
      </c>
      <c r="P163" s="14">
        <v>7.7</v>
      </c>
      <c r="Q163" s="13">
        <v>7.4</v>
      </c>
      <c r="R163" s="12">
        <v>7.5</v>
      </c>
      <c r="S163" s="14">
        <v>7.9</v>
      </c>
      <c r="T163" s="15">
        <f t="shared" si="2"/>
        <v>68.2</v>
      </c>
      <c r="U163" s="23">
        <v>4</v>
      </c>
    </row>
    <row r="164" spans="1:21" x14ac:dyDescent="0.25">
      <c r="A164" s="2">
        <v>90</v>
      </c>
      <c r="B164" s="38" t="s">
        <v>114</v>
      </c>
      <c r="C164" s="38"/>
      <c r="D164" s="38"/>
      <c r="E164" s="38"/>
      <c r="F164" s="41" t="s">
        <v>45</v>
      </c>
      <c r="G164" s="41"/>
      <c r="H164" s="41"/>
      <c r="I164" s="41"/>
      <c r="K164" s="13">
        <v>7.8</v>
      </c>
      <c r="L164" s="12">
        <v>7.6</v>
      </c>
      <c r="M164" s="14">
        <v>8</v>
      </c>
      <c r="N164" s="13">
        <v>7.8</v>
      </c>
      <c r="O164" s="12">
        <v>7.7</v>
      </c>
      <c r="P164" s="14">
        <v>8</v>
      </c>
      <c r="Q164" s="13">
        <v>7.7</v>
      </c>
      <c r="R164" s="12">
        <v>7.6</v>
      </c>
      <c r="S164" s="14">
        <v>8.1</v>
      </c>
      <c r="T164" s="15">
        <f t="shared" si="2"/>
        <v>70.3</v>
      </c>
      <c r="U164" s="23">
        <v>1</v>
      </c>
    </row>
    <row r="165" spans="1:21" x14ac:dyDescent="0.25">
      <c r="A165" s="2" t="s">
        <v>196</v>
      </c>
      <c r="B165" s="38" t="s">
        <v>195</v>
      </c>
      <c r="C165" s="38"/>
      <c r="D165" s="38"/>
      <c r="E165" s="38"/>
      <c r="F165" s="41" t="s">
        <v>45</v>
      </c>
      <c r="G165" s="41"/>
      <c r="H165" s="41"/>
      <c r="I165" s="41"/>
      <c r="K165" s="13">
        <v>7.6</v>
      </c>
      <c r="L165" s="12">
        <v>7.6</v>
      </c>
      <c r="M165" s="14">
        <v>7.8</v>
      </c>
      <c r="N165" s="13">
        <v>7.4</v>
      </c>
      <c r="O165" s="12">
        <v>7.3</v>
      </c>
      <c r="P165" s="14">
        <v>7.5</v>
      </c>
      <c r="Q165" s="13">
        <v>7.6</v>
      </c>
      <c r="R165" s="12">
        <v>7.4</v>
      </c>
      <c r="S165" s="14">
        <v>8</v>
      </c>
      <c r="T165" s="15">
        <f t="shared" si="2"/>
        <v>68.199999999999989</v>
      </c>
      <c r="U165" s="23">
        <v>4</v>
      </c>
    </row>
    <row r="166" spans="1:21" x14ac:dyDescent="0.25">
      <c r="B166" s="2"/>
      <c r="C166" s="2"/>
      <c r="D166" s="2"/>
      <c r="E166" s="2"/>
      <c r="F166" s="2"/>
      <c r="G166" s="2"/>
      <c r="H166" s="2"/>
      <c r="I166" s="2"/>
      <c r="K166" s="13"/>
      <c r="L166" s="12"/>
      <c r="M166" s="14"/>
      <c r="N166" s="13"/>
      <c r="O166" s="12"/>
      <c r="P166" s="14"/>
      <c r="Q166" s="13"/>
      <c r="R166" s="12"/>
      <c r="S166" s="14"/>
      <c r="T166" s="15">
        <f t="shared" si="2"/>
        <v>0</v>
      </c>
    </row>
    <row r="167" spans="1:21" x14ac:dyDescent="0.25">
      <c r="B167" s="53" t="s">
        <v>115</v>
      </c>
      <c r="C167" s="53"/>
      <c r="D167" s="53"/>
      <c r="E167" s="53"/>
      <c r="F167" s="53"/>
      <c r="K167" s="13"/>
      <c r="L167" s="12"/>
      <c r="M167" s="14"/>
      <c r="N167" s="13"/>
      <c r="O167" s="12"/>
      <c r="P167" s="14"/>
      <c r="Q167" s="13"/>
      <c r="R167" s="12"/>
      <c r="S167" s="14"/>
      <c r="T167" s="15">
        <f t="shared" si="2"/>
        <v>0</v>
      </c>
    </row>
    <row r="168" spans="1:21" x14ac:dyDescent="0.25">
      <c r="A168" s="2">
        <v>91</v>
      </c>
      <c r="B168" s="38" t="s">
        <v>187</v>
      </c>
      <c r="C168" s="38"/>
      <c r="D168" s="38"/>
      <c r="E168" s="38"/>
      <c r="F168" s="41" t="s">
        <v>20</v>
      </c>
      <c r="G168" s="41"/>
      <c r="H168" s="41"/>
      <c r="I168" s="41"/>
      <c r="K168" s="13">
        <v>8.6999999999999993</v>
      </c>
      <c r="L168" s="12">
        <v>8.6</v>
      </c>
      <c r="M168" s="14">
        <v>9.1</v>
      </c>
      <c r="N168" s="13">
        <v>8.8000000000000007</v>
      </c>
      <c r="O168" s="12">
        <v>8.6</v>
      </c>
      <c r="P168" s="14">
        <v>9</v>
      </c>
      <c r="Q168" s="13">
        <v>8.6999999999999993</v>
      </c>
      <c r="R168" s="12">
        <v>8.6</v>
      </c>
      <c r="S168" s="14">
        <v>8.9</v>
      </c>
      <c r="T168" s="15">
        <f t="shared" si="2"/>
        <v>79</v>
      </c>
      <c r="U168" s="23">
        <v>2</v>
      </c>
    </row>
    <row r="169" spans="1:21" x14ac:dyDescent="0.25">
      <c r="A169" s="2">
        <v>92</v>
      </c>
      <c r="B169" s="38" t="s">
        <v>186</v>
      </c>
      <c r="C169" s="38"/>
      <c r="D169" s="38"/>
      <c r="E169" s="38"/>
      <c r="F169" s="41" t="s">
        <v>20</v>
      </c>
      <c r="G169" s="41"/>
      <c r="H169" s="41"/>
      <c r="I169" s="41"/>
      <c r="K169" s="13">
        <v>8.6999999999999993</v>
      </c>
      <c r="L169" s="12">
        <v>8.6</v>
      </c>
      <c r="M169" s="14">
        <v>8.9</v>
      </c>
      <c r="N169" s="13">
        <v>8.6999999999999993</v>
      </c>
      <c r="O169" s="12">
        <v>8.5</v>
      </c>
      <c r="P169" s="14">
        <v>8.9</v>
      </c>
      <c r="Q169" s="13">
        <v>8.6999999999999993</v>
      </c>
      <c r="R169" s="12">
        <v>8.6</v>
      </c>
      <c r="S169" s="14">
        <v>8.9</v>
      </c>
      <c r="T169" s="15">
        <f t="shared" si="2"/>
        <v>78.499999999999986</v>
      </c>
      <c r="U169" s="23">
        <v>4</v>
      </c>
    </row>
    <row r="170" spans="1:21" x14ac:dyDescent="0.25">
      <c r="A170" s="2">
        <v>93</v>
      </c>
      <c r="B170" s="38" t="s">
        <v>117</v>
      </c>
      <c r="C170" s="38"/>
      <c r="D170" s="38"/>
      <c r="E170" s="38"/>
      <c r="F170" s="41" t="s">
        <v>1</v>
      </c>
      <c r="G170" s="41"/>
      <c r="H170" s="41"/>
      <c r="I170" s="41"/>
      <c r="K170" s="13">
        <v>8.8000000000000007</v>
      </c>
      <c r="L170" s="12">
        <v>8.6999999999999993</v>
      </c>
      <c r="M170" s="14">
        <v>8.6999999999999993</v>
      </c>
      <c r="N170" s="13">
        <v>8.8000000000000007</v>
      </c>
      <c r="O170" s="12">
        <v>8.6</v>
      </c>
      <c r="P170" s="14">
        <v>8.8000000000000007</v>
      </c>
      <c r="Q170" s="13">
        <v>8.9</v>
      </c>
      <c r="R170" s="12">
        <v>8.6999999999999993</v>
      </c>
      <c r="S170" s="14">
        <v>8.6999999999999993</v>
      </c>
      <c r="T170" s="15">
        <f t="shared" si="2"/>
        <v>78.7</v>
      </c>
      <c r="U170" s="23">
        <v>3</v>
      </c>
    </row>
    <row r="171" spans="1:21" x14ac:dyDescent="0.25">
      <c r="A171" s="2">
        <v>94</v>
      </c>
      <c r="B171" s="38" t="s">
        <v>185</v>
      </c>
      <c r="C171" s="38"/>
      <c r="D171" s="38"/>
      <c r="E171" s="38"/>
      <c r="F171" s="41" t="s">
        <v>20</v>
      </c>
      <c r="G171" s="41"/>
      <c r="H171" s="41"/>
      <c r="I171" s="41"/>
      <c r="K171" s="13">
        <v>8.6999999999999993</v>
      </c>
      <c r="L171" s="12">
        <v>8.6</v>
      </c>
      <c r="M171" s="14">
        <v>8.9</v>
      </c>
      <c r="N171" s="13">
        <v>8.6</v>
      </c>
      <c r="O171" s="12">
        <v>8.5</v>
      </c>
      <c r="P171" s="14">
        <v>8.8000000000000007</v>
      </c>
      <c r="Q171" s="13">
        <v>8.6</v>
      </c>
      <c r="R171" s="12">
        <v>8.6</v>
      </c>
      <c r="S171" s="14">
        <v>8.6</v>
      </c>
      <c r="T171" s="15">
        <f t="shared" si="2"/>
        <v>77.899999999999991</v>
      </c>
      <c r="U171" s="23">
        <v>7</v>
      </c>
    </row>
    <row r="172" spans="1:21" x14ac:dyDescent="0.25">
      <c r="A172" s="2">
        <v>95</v>
      </c>
      <c r="B172" s="38" t="s">
        <v>118</v>
      </c>
      <c r="C172" s="38"/>
      <c r="D172" s="38"/>
      <c r="E172" s="38"/>
      <c r="F172" s="41" t="s">
        <v>94</v>
      </c>
      <c r="G172" s="41"/>
      <c r="H172" s="41"/>
      <c r="I172" s="41"/>
      <c r="K172" s="13">
        <v>8.6</v>
      </c>
      <c r="L172" s="12">
        <v>8.5</v>
      </c>
      <c r="M172" s="14">
        <v>8.6999999999999993</v>
      </c>
      <c r="N172" s="13">
        <v>8.5</v>
      </c>
      <c r="O172" s="12">
        <v>8.4</v>
      </c>
      <c r="P172" s="14">
        <v>8.6999999999999993</v>
      </c>
      <c r="Q172" s="13">
        <v>8.6</v>
      </c>
      <c r="R172" s="12">
        <v>8.5</v>
      </c>
      <c r="S172" s="14">
        <v>8.6</v>
      </c>
      <c r="T172" s="15">
        <f t="shared" si="2"/>
        <v>77.099999999999994</v>
      </c>
      <c r="U172" s="23">
        <v>9</v>
      </c>
    </row>
    <row r="173" spans="1:21" x14ac:dyDescent="0.25">
      <c r="A173" s="2">
        <v>96</v>
      </c>
      <c r="B173" s="38" t="s">
        <v>119</v>
      </c>
      <c r="C173" s="38"/>
      <c r="D173" s="38"/>
      <c r="E173" s="38"/>
      <c r="F173" s="41" t="s">
        <v>3</v>
      </c>
      <c r="G173" s="41"/>
      <c r="H173" s="41"/>
      <c r="I173" s="41"/>
      <c r="K173" s="13">
        <v>8.6999999999999993</v>
      </c>
      <c r="L173" s="12">
        <v>8.6</v>
      </c>
      <c r="M173" s="14">
        <v>8.6999999999999993</v>
      </c>
      <c r="N173" s="13">
        <v>8.8000000000000007</v>
      </c>
      <c r="O173" s="12">
        <v>8.6999999999999993</v>
      </c>
      <c r="P173" s="14">
        <v>8.6999999999999993</v>
      </c>
      <c r="Q173" s="13">
        <v>8.8000000000000007</v>
      </c>
      <c r="R173" s="12">
        <v>8.6999999999999993</v>
      </c>
      <c r="S173" s="14">
        <v>8.5</v>
      </c>
      <c r="T173" s="15">
        <f t="shared" si="2"/>
        <v>78.2</v>
      </c>
      <c r="U173" s="23">
        <v>5</v>
      </c>
    </row>
    <row r="174" spans="1:21" x14ac:dyDescent="0.25">
      <c r="A174" s="2">
        <v>97</v>
      </c>
      <c r="B174" s="38" t="s">
        <v>120</v>
      </c>
      <c r="C174" s="38"/>
      <c r="D174" s="38"/>
      <c r="E174" s="38"/>
      <c r="F174" s="41" t="s">
        <v>1</v>
      </c>
      <c r="G174" s="41"/>
      <c r="H174" s="41"/>
      <c r="I174" s="41"/>
      <c r="K174" s="13">
        <v>8.8000000000000007</v>
      </c>
      <c r="L174" s="12">
        <v>8.6</v>
      </c>
      <c r="M174" s="14">
        <v>8.8000000000000007</v>
      </c>
      <c r="N174" s="13">
        <v>8.6999999999999993</v>
      </c>
      <c r="O174" s="12">
        <v>8.6</v>
      </c>
      <c r="P174" s="14">
        <v>8.8000000000000007</v>
      </c>
      <c r="Q174" s="13">
        <v>9</v>
      </c>
      <c r="R174" s="12">
        <v>8.8000000000000007</v>
      </c>
      <c r="S174" s="14">
        <v>8.9</v>
      </c>
      <c r="T174" s="15">
        <f t="shared" si="2"/>
        <v>79</v>
      </c>
      <c r="U174" s="23">
        <v>2</v>
      </c>
    </row>
    <row r="175" spans="1:21" x14ac:dyDescent="0.25">
      <c r="A175" s="2">
        <v>98</v>
      </c>
      <c r="B175" s="38" t="s">
        <v>96</v>
      </c>
      <c r="C175" s="38"/>
      <c r="D175" s="38"/>
      <c r="E175" s="38"/>
      <c r="F175" s="41" t="s">
        <v>1</v>
      </c>
      <c r="G175" s="41"/>
      <c r="H175" s="41"/>
      <c r="I175" s="41"/>
      <c r="K175" s="13">
        <v>8.6</v>
      </c>
      <c r="L175" s="12">
        <v>8.6999999999999993</v>
      </c>
      <c r="M175" s="14">
        <v>8.6999999999999993</v>
      </c>
      <c r="N175" s="13">
        <v>8.6</v>
      </c>
      <c r="O175" s="12">
        <v>8.6</v>
      </c>
      <c r="P175" s="14">
        <v>8.6</v>
      </c>
      <c r="Q175" s="13">
        <v>8.6</v>
      </c>
      <c r="R175" s="12">
        <v>8.6</v>
      </c>
      <c r="S175" s="14">
        <v>8.6</v>
      </c>
      <c r="T175" s="15">
        <f t="shared" si="2"/>
        <v>77.599999999999994</v>
      </c>
      <c r="U175" s="23">
        <v>8</v>
      </c>
    </row>
    <row r="176" spans="1:21" x14ac:dyDescent="0.25">
      <c r="A176" s="2">
        <v>99</v>
      </c>
      <c r="B176" s="38" t="s">
        <v>97</v>
      </c>
      <c r="C176" s="38"/>
      <c r="D176" s="38"/>
      <c r="E176" s="38"/>
      <c r="F176" s="41" t="s">
        <v>94</v>
      </c>
      <c r="G176" s="41"/>
      <c r="H176" s="41"/>
      <c r="I176" s="41"/>
      <c r="K176" s="13">
        <v>8.9</v>
      </c>
      <c r="L176" s="12">
        <v>8.6999999999999993</v>
      </c>
      <c r="M176" s="14">
        <v>9</v>
      </c>
      <c r="N176" s="13">
        <v>8.8000000000000007</v>
      </c>
      <c r="O176" s="12">
        <v>8.6999999999999993</v>
      </c>
      <c r="P176" s="14">
        <v>9</v>
      </c>
      <c r="Q176" s="13">
        <v>8.9</v>
      </c>
      <c r="R176" s="12">
        <v>8.6999999999999993</v>
      </c>
      <c r="S176" s="14">
        <v>9</v>
      </c>
      <c r="T176" s="15">
        <f t="shared" si="2"/>
        <v>79.7</v>
      </c>
      <c r="U176" s="23">
        <v>1</v>
      </c>
    </row>
    <row r="177" spans="1:21" x14ac:dyDescent="0.25">
      <c r="A177" s="2">
        <v>100</v>
      </c>
      <c r="B177" s="38" t="s">
        <v>116</v>
      </c>
      <c r="C177" s="38"/>
      <c r="D177" s="38"/>
      <c r="E177" s="38"/>
      <c r="F177" s="41" t="s">
        <v>23</v>
      </c>
      <c r="G177" s="41"/>
      <c r="H177" s="41"/>
      <c r="I177" s="41"/>
      <c r="K177" s="13">
        <v>8.6</v>
      </c>
      <c r="L177" s="12">
        <v>8.6</v>
      </c>
      <c r="M177" s="14">
        <v>8.6999999999999993</v>
      </c>
      <c r="N177" s="13">
        <v>8.4</v>
      </c>
      <c r="O177" s="12">
        <v>8.3000000000000007</v>
      </c>
      <c r="P177" s="14">
        <v>8.6</v>
      </c>
      <c r="Q177" s="13">
        <v>8.6</v>
      </c>
      <c r="R177" s="12">
        <v>8.6</v>
      </c>
      <c r="S177" s="14">
        <v>8.5</v>
      </c>
      <c r="T177" s="15">
        <f t="shared" si="2"/>
        <v>76.899999999999991</v>
      </c>
      <c r="U177" s="23">
        <v>10</v>
      </c>
    </row>
    <row r="178" spans="1:21" x14ac:dyDescent="0.25">
      <c r="A178" s="2">
        <v>101</v>
      </c>
      <c r="B178" s="38" t="s">
        <v>188</v>
      </c>
      <c r="C178" s="38"/>
      <c r="D178" s="38"/>
      <c r="E178" s="38"/>
      <c r="F178" s="41" t="s">
        <v>20</v>
      </c>
      <c r="G178" s="41"/>
      <c r="H178" s="41"/>
      <c r="I178" s="41"/>
      <c r="K178" s="13">
        <v>8.6999999999999993</v>
      </c>
      <c r="L178" s="12">
        <v>8.6999999999999993</v>
      </c>
      <c r="M178" s="14">
        <v>8.8000000000000007</v>
      </c>
      <c r="N178" s="13">
        <v>8.6999999999999993</v>
      </c>
      <c r="O178" s="12">
        <v>8.6</v>
      </c>
      <c r="P178" s="14">
        <v>8.6999999999999993</v>
      </c>
      <c r="Q178" s="13">
        <v>8.6</v>
      </c>
      <c r="R178" s="12">
        <v>8.5</v>
      </c>
      <c r="S178" s="14">
        <v>8.6999999999999993</v>
      </c>
      <c r="T178" s="15">
        <f t="shared" si="2"/>
        <v>78.000000000000014</v>
      </c>
      <c r="U178" s="23">
        <v>6</v>
      </c>
    </row>
    <row r="179" spans="1:21" x14ac:dyDescent="0.25">
      <c r="B179" s="2"/>
      <c r="C179" s="2"/>
      <c r="D179" s="2"/>
      <c r="E179" s="2"/>
      <c r="F179" s="2"/>
      <c r="G179" s="2"/>
      <c r="H179" s="2"/>
      <c r="I179" s="2"/>
      <c r="K179" s="13"/>
      <c r="L179" s="12"/>
      <c r="M179" s="14"/>
      <c r="N179" s="13"/>
      <c r="O179" s="12"/>
      <c r="P179" s="14"/>
      <c r="Q179" s="13"/>
      <c r="R179" s="12"/>
      <c r="S179" s="14"/>
      <c r="T179" s="15">
        <f t="shared" si="2"/>
        <v>0</v>
      </c>
    </row>
    <row r="180" spans="1:21" x14ac:dyDescent="0.25">
      <c r="B180" s="53" t="s">
        <v>121</v>
      </c>
      <c r="C180" s="53"/>
      <c r="D180" s="53"/>
      <c r="E180" s="53"/>
      <c r="F180" s="53"/>
      <c r="K180" s="13"/>
      <c r="L180" s="12"/>
      <c r="M180" s="14"/>
      <c r="N180" s="13"/>
      <c r="O180" s="12"/>
      <c r="P180" s="14"/>
      <c r="Q180" s="13"/>
      <c r="R180" s="12"/>
      <c r="S180" s="14"/>
      <c r="T180" s="15">
        <f t="shared" si="2"/>
        <v>0</v>
      </c>
    </row>
    <row r="181" spans="1:21" x14ac:dyDescent="0.25">
      <c r="A181" s="2">
        <v>102</v>
      </c>
      <c r="B181" s="38" t="s">
        <v>122</v>
      </c>
      <c r="C181" s="38"/>
      <c r="D181" s="38"/>
      <c r="E181" s="38"/>
      <c r="F181" s="41" t="s">
        <v>39</v>
      </c>
      <c r="G181" s="41"/>
      <c r="H181" s="41"/>
      <c r="I181" s="41"/>
      <c r="K181" s="13">
        <v>8</v>
      </c>
      <c r="L181" s="12">
        <v>8</v>
      </c>
      <c r="M181" s="14">
        <v>8</v>
      </c>
      <c r="N181" s="13">
        <v>8.1</v>
      </c>
      <c r="O181" s="12">
        <v>8</v>
      </c>
      <c r="P181" s="14">
        <v>8</v>
      </c>
      <c r="Q181" s="13">
        <v>8.1</v>
      </c>
      <c r="R181" s="12">
        <v>8</v>
      </c>
      <c r="S181" s="14">
        <v>8.3000000000000007</v>
      </c>
      <c r="T181" s="15">
        <f t="shared" si="2"/>
        <v>72.5</v>
      </c>
      <c r="U181" s="23">
        <v>1</v>
      </c>
    </row>
    <row r="182" spans="1:21" x14ac:dyDescent="0.25">
      <c r="A182" s="2">
        <v>103</v>
      </c>
      <c r="B182" s="38" t="s">
        <v>123</v>
      </c>
      <c r="C182" s="38"/>
      <c r="D182" s="38"/>
      <c r="E182" s="38"/>
      <c r="F182" s="41" t="s">
        <v>16</v>
      </c>
      <c r="G182" s="41"/>
      <c r="H182" s="41"/>
      <c r="I182" s="41"/>
      <c r="K182" s="13">
        <v>7.5</v>
      </c>
      <c r="L182" s="12">
        <v>7.5</v>
      </c>
      <c r="M182" s="14">
        <v>7.4</v>
      </c>
      <c r="N182" s="13">
        <v>7.5</v>
      </c>
      <c r="O182" s="12">
        <v>7.4</v>
      </c>
      <c r="P182" s="14">
        <v>7.4</v>
      </c>
      <c r="Q182" s="13">
        <v>7.4</v>
      </c>
      <c r="R182" s="12">
        <v>7.5</v>
      </c>
      <c r="S182" s="14">
        <v>7.6</v>
      </c>
      <c r="T182" s="15">
        <f t="shared" si="2"/>
        <v>67.199999999999989</v>
      </c>
      <c r="U182" s="23">
        <v>5</v>
      </c>
    </row>
    <row r="183" spans="1:21" x14ac:dyDescent="0.25">
      <c r="A183" s="2">
        <v>104</v>
      </c>
      <c r="B183" s="38" t="s">
        <v>124</v>
      </c>
      <c r="C183" s="38"/>
      <c r="D183" s="38"/>
      <c r="E183" s="38"/>
      <c r="F183" s="41" t="s">
        <v>39</v>
      </c>
      <c r="G183" s="41"/>
      <c r="H183" s="41"/>
      <c r="I183" s="41"/>
      <c r="K183" s="13">
        <v>7.7</v>
      </c>
      <c r="L183" s="12">
        <v>7.6</v>
      </c>
      <c r="M183" s="14">
        <v>7.8</v>
      </c>
      <c r="N183" s="13">
        <v>7.8</v>
      </c>
      <c r="O183" s="12">
        <v>7.6</v>
      </c>
      <c r="P183" s="14">
        <v>7.8</v>
      </c>
      <c r="Q183" s="13">
        <v>7.8</v>
      </c>
      <c r="R183" s="12">
        <v>7.9</v>
      </c>
      <c r="S183" s="14">
        <v>8</v>
      </c>
      <c r="T183" s="15">
        <f t="shared" si="2"/>
        <v>70</v>
      </c>
      <c r="U183" s="23">
        <v>2</v>
      </c>
    </row>
    <row r="184" spans="1:21" x14ac:dyDescent="0.25">
      <c r="A184" s="2">
        <v>105</v>
      </c>
      <c r="B184" s="38" t="s">
        <v>125</v>
      </c>
      <c r="C184" s="38"/>
      <c r="D184" s="38"/>
      <c r="E184" s="38"/>
      <c r="F184" s="41" t="s">
        <v>42</v>
      </c>
      <c r="G184" s="41"/>
      <c r="H184" s="41"/>
      <c r="I184" s="41"/>
      <c r="K184" s="13">
        <v>7.5</v>
      </c>
      <c r="L184" s="12">
        <v>7.4</v>
      </c>
      <c r="M184" s="14">
        <v>7.6</v>
      </c>
      <c r="N184" s="13">
        <v>7.5</v>
      </c>
      <c r="O184" s="12">
        <v>7.5</v>
      </c>
      <c r="P184" s="14">
        <v>7.6</v>
      </c>
      <c r="Q184" s="13">
        <v>7.3</v>
      </c>
      <c r="R184" s="12">
        <v>7.5</v>
      </c>
      <c r="S184" s="14">
        <v>7.3</v>
      </c>
      <c r="T184" s="15">
        <f t="shared" si="2"/>
        <v>67.2</v>
      </c>
      <c r="U184" s="23">
        <v>5</v>
      </c>
    </row>
    <row r="185" spans="1:21" x14ac:dyDescent="0.25">
      <c r="A185" s="2">
        <v>106</v>
      </c>
      <c r="B185" s="38" t="s">
        <v>126</v>
      </c>
      <c r="C185" s="38"/>
      <c r="D185" s="38"/>
      <c r="E185" s="38"/>
      <c r="F185" s="41" t="s">
        <v>39</v>
      </c>
      <c r="G185" s="41"/>
      <c r="H185" s="41"/>
      <c r="I185" s="41"/>
      <c r="K185" s="13">
        <v>7.6</v>
      </c>
      <c r="L185" s="12">
        <v>7.5</v>
      </c>
      <c r="M185" s="14">
        <v>7.7</v>
      </c>
      <c r="N185" s="13">
        <v>7.8</v>
      </c>
      <c r="O185" s="12">
        <v>7.8</v>
      </c>
      <c r="P185" s="14">
        <v>7.6</v>
      </c>
      <c r="Q185" s="13">
        <v>7.9</v>
      </c>
      <c r="R185" s="12">
        <v>7.9</v>
      </c>
      <c r="S185" s="14">
        <v>8</v>
      </c>
      <c r="T185" s="15">
        <f t="shared" si="2"/>
        <v>69.8</v>
      </c>
      <c r="U185" s="23">
        <v>3</v>
      </c>
    </row>
    <row r="186" spans="1:21" x14ac:dyDescent="0.25">
      <c r="A186" s="2">
        <v>107</v>
      </c>
      <c r="B186" s="38" t="s">
        <v>189</v>
      </c>
      <c r="C186" s="38"/>
      <c r="D186" s="38"/>
      <c r="E186" s="38"/>
      <c r="F186" s="36"/>
      <c r="G186" s="36"/>
      <c r="H186" s="36"/>
      <c r="I186" s="36"/>
      <c r="K186" s="13">
        <v>7.5</v>
      </c>
      <c r="L186" s="12">
        <v>7.3</v>
      </c>
      <c r="M186" s="14">
        <v>7.8</v>
      </c>
      <c r="N186" s="13">
        <v>7.6</v>
      </c>
      <c r="O186" s="12">
        <v>7.4</v>
      </c>
      <c r="P186" s="14">
        <v>7.9</v>
      </c>
      <c r="Q186" s="13">
        <v>7.4</v>
      </c>
      <c r="R186" s="12">
        <v>7.3</v>
      </c>
      <c r="S186" s="14">
        <v>7.5</v>
      </c>
      <c r="T186" s="15">
        <f t="shared" si="2"/>
        <v>67.699999999999989</v>
      </c>
      <c r="U186" s="23">
        <v>4</v>
      </c>
    </row>
    <row r="187" spans="1:21" x14ac:dyDescent="0.25">
      <c r="B187" s="2"/>
      <c r="C187" s="2"/>
      <c r="D187" s="2"/>
      <c r="E187" s="2"/>
      <c r="F187" s="2"/>
      <c r="G187" s="2"/>
      <c r="H187" s="2"/>
      <c r="I187" s="2"/>
      <c r="K187" s="13"/>
      <c r="L187" s="12"/>
      <c r="M187" s="14"/>
      <c r="N187" s="13"/>
      <c r="O187" s="12"/>
      <c r="P187" s="14"/>
      <c r="Q187" s="13"/>
      <c r="R187" s="12"/>
      <c r="S187" s="14"/>
      <c r="T187" s="15">
        <f t="shared" si="2"/>
        <v>0</v>
      </c>
    </row>
    <row r="188" spans="1:21" x14ac:dyDescent="0.25">
      <c r="B188" s="53" t="s">
        <v>128</v>
      </c>
      <c r="C188" s="53"/>
      <c r="D188" s="53"/>
      <c r="E188" s="53"/>
      <c r="F188" s="53"/>
      <c r="K188" s="13"/>
      <c r="L188" s="12"/>
      <c r="M188" s="14"/>
      <c r="N188" s="13"/>
      <c r="O188" s="12"/>
      <c r="P188" s="14"/>
      <c r="Q188" s="13"/>
      <c r="R188" s="12"/>
      <c r="S188" s="14"/>
      <c r="T188" s="15">
        <f t="shared" si="2"/>
        <v>0</v>
      </c>
    </row>
    <row r="189" spans="1:21" x14ac:dyDescent="0.25">
      <c r="A189" s="2">
        <v>108</v>
      </c>
      <c r="B189" s="38" t="s">
        <v>129</v>
      </c>
      <c r="C189" s="38"/>
      <c r="D189" s="38"/>
      <c r="E189" s="38"/>
      <c r="F189" s="41" t="s">
        <v>3</v>
      </c>
      <c r="G189" s="41"/>
      <c r="H189" s="41"/>
      <c r="I189" s="41"/>
      <c r="K189" s="13">
        <v>8.6999999999999993</v>
      </c>
      <c r="L189" s="12">
        <v>8.6</v>
      </c>
      <c r="M189" s="14">
        <v>8.9</v>
      </c>
      <c r="N189" s="13">
        <v>8.6999999999999993</v>
      </c>
      <c r="O189" s="12">
        <v>8.6</v>
      </c>
      <c r="P189" s="14">
        <v>8.9</v>
      </c>
      <c r="Q189" s="13">
        <v>8.6999999999999993</v>
      </c>
      <c r="R189" s="12">
        <v>8.6999999999999993</v>
      </c>
      <c r="S189" s="14">
        <v>8.9</v>
      </c>
      <c r="T189" s="15">
        <f t="shared" si="2"/>
        <v>78.7</v>
      </c>
      <c r="U189" s="23">
        <v>2</v>
      </c>
    </row>
    <row r="190" spans="1:21" x14ac:dyDescent="0.25">
      <c r="A190" s="2">
        <v>109</v>
      </c>
      <c r="B190" s="38" t="s">
        <v>87</v>
      </c>
      <c r="C190" s="38"/>
      <c r="D190" s="38"/>
      <c r="E190" s="38"/>
      <c r="F190" s="41" t="s">
        <v>130</v>
      </c>
      <c r="G190" s="41"/>
      <c r="H190" s="41"/>
      <c r="I190" s="41"/>
      <c r="K190" s="13">
        <v>8.5</v>
      </c>
      <c r="L190" s="12">
        <v>8.5</v>
      </c>
      <c r="M190" s="14">
        <v>9.1</v>
      </c>
      <c r="N190" s="13">
        <v>8.6</v>
      </c>
      <c r="O190" s="12">
        <v>8.6</v>
      </c>
      <c r="P190" s="14">
        <v>9.1</v>
      </c>
      <c r="Q190" s="13">
        <v>8.6</v>
      </c>
      <c r="R190" s="12">
        <v>8.6</v>
      </c>
      <c r="S190" s="14">
        <v>9.1999999999999993</v>
      </c>
      <c r="T190" s="15">
        <f t="shared" si="2"/>
        <v>78.800000000000011</v>
      </c>
      <c r="U190" s="23">
        <v>1</v>
      </c>
    </row>
    <row r="191" spans="1:21" x14ac:dyDescent="0.25">
      <c r="K191" s="13"/>
      <c r="L191" s="12"/>
      <c r="M191" s="14"/>
      <c r="N191" s="13"/>
      <c r="O191" s="12"/>
      <c r="P191" s="14"/>
      <c r="Q191" s="13"/>
      <c r="R191" s="12"/>
      <c r="S191" s="14"/>
      <c r="T191" s="15">
        <f t="shared" si="2"/>
        <v>0</v>
      </c>
    </row>
    <row r="192" spans="1:21" x14ac:dyDescent="0.25">
      <c r="B192" s="53" t="s">
        <v>127</v>
      </c>
      <c r="C192" s="53"/>
      <c r="D192" s="53"/>
      <c r="E192" s="53"/>
      <c r="F192" s="53"/>
      <c r="K192" s="13"/>
      <c r="L192" s="12"/>
      <c r="M192" s="14"/>
      <c r="N192" s="13"/>
      <c r="O192" s="12"/>
      <c r="P192" s="14"/>
      <c r="Q192" s="13"/>
      <c r="R192" s="12"/>
      <c r="S192" s="14"/>
      <c r="T192" s="15">
        <f t="shared" si="2"/>
        <v>0</v>
      </c>
    </row>
    <row r="193" spans="1:21" x14ac:dyDescent="0.25">
      <c r="A193" s="2">
        <v>110</v>
      </c>
      <c r="B193" s="38" t="s">
        <v>131</v>
      </c>
      <c r="C193" s="38"/>
      <c r="D193" s="38"/>
      <c r="E193" s="38"/>
      <c r="F193" s="41" t="s">
        <v>20</v>
      </c>
      <c r="G193" s="41"/>
      <c r="H193" s="41"/>
      <c r="I193" s="41"/>
      <c r="K193" s="13">
        <v>7.7</v>
      </c>
      <c r="L193" s="12">
        <v>7.7</v>
      </c>
      <c r="M193" s="14">
        <v>8.1999999999999993</v>
      </c>
      <c r="N193" s="13">
        <v>7.8</v>
      </c>
      <c r="O193" s="12">
        <v>7.7</v>
      </c>
      <c r="P193" s="14">
        <v>8</v>
      </c>
      <c r="Q193" s="13">
        <v>7.8</v>
      </c>
      <c r="R193" s="12">
        <v>7.6</v>
      </c>
      <c r="S193" s="14">
        <v>8.1</v>
      </c>
      <c r="T193" s="15">
        <f t="shared" si="2"/>
        <v>70.599999999999994</v>
      </c>
      <c r="U193" s="23">
        <v>2</v>
      </c>
    </row>
    <row r="194" spans="1:21" x14ac:dyDescent="0.25">
      <c r="A194" s="2">
        <v>111</v>
      </c>
      <c r="B194" s="38" t="s">
        <v>132</v>
      </c>
      <c r="C194" s="38"/>
      <c r="D194" s="38"/>
      <c r="E194" s="38"/>
      <c r="F194" s="41" t="s">
        <v>130</v>
      </c>
      <c r="G194" s="41"/>
      <c r="H194" s="41"/>
      <c r="I194" s="41"/>
      <c r="K194" s="13">
        <v>7.5</v>
      </c>
      <c r="L194" s="12">
        <v>7.6</v>
      </c>
      <c r="M194" s="14">
        <v>8</v>
      </c>
      <c r="N194" s="13">
        <v>7.7</v>
      </c>
      <c r="O194" s="12">
        <v>7.6</v>
      </c>
      <c r="P194" s="14">
        <v>7.8</v>
      </c>
      <c r="Q194" s="13">
        <v>7.7</v>
      </c>
      <c r="R194" s="12">
        <v>7.5</v>
      </c>
      <c r="S194" s="14">
        <v>7.9</v>
      </c>
      <c r="T194" s="15">
        <f t="shared" si="2"/>
        <v>69.3</v>
      </c>
      <c r="U194" s="23">
        <v>4</v>
      </c>
    </row>
    <row r="195" spans="1:21" x14ac:dyDescent="0.25">
      <c r="A195" s="2">
        <v>112</v>
      </c>
      <c r="B195" s="38" t="s">
        <v>133</v>
      </c>
      <c r="C195" s="38"/>
      <c r="D195" s="38"/>
      <c r="E195" s="38"/>
      <c r="F195" s="41" t="s">
        <v>23</v>
      </c>
      <c r="G195" s="41"/>
      <c r="H195" s="41"/>
      <c r="I195" s="41"/>
      <c r="K195" s="13">
        <v>7.8</v>
      </c>
      <c r="L195" s="12">
        <v>7.8</v>
      </c>
      <c r="M195" s="14">
        <v>8.1</v>
      </c>
      <c r="N195" s="13">
        <v>7.9</v>
      </c>
      <c r="O195" s="12">
        <v>7.7</v>
      </c>
      <c r="P195" s="14">
        <v>8</v>
      </c>
      <c r="Q195" s="13">
        <v>7.6</v>
      </c>
      <c r="R195" s="12">
        <v>7.6</v>
      </c>
      <c r="S195" s="14">
        <v>7.9</v>
      </c>
      <c r="T195" s="15">
        <f t="shared" si="2"/>
        <v>70.400000000000006</v>
      </c>
      <c r="U195" s="23">
        <v>3</v>
      </c>
    </row>
    <row r="196" spans="1:21" x14ac:dyDescent="0.25">
      <c r="A196" s="2">
        <v>113</v>
      </c>
      <c r="B196" s="38" t="s">
        <v>134</v>
      </c>
      <c r="C196" s="38"/>
      <c r="D196" s="38"/>
      <c r="E196" s="38"/>
      <c r="F196" s="41" t="s">
        <v>130</v>
      </c>
      <c r="G196" s="41"/>
      <c r="H196" s="41"/>
      <c r="I196" s="41"/>
      <c r="K196" s="13">
        <v>7.6</v>
      </c>
      <c r="L196" s="12">
        <v>7.9</v>
      </c>
      <c r="M196" s="14">
        <v>8.3000000000000007</v>
      </c>
      <c r="N196" s="13">
        <v>7.7</v>
      </c>
      <c r="O196" s="12">
        <v>7.6</v>
      </c>
      <c r="P196" s="14">
        <v>8</v>
      </c>
      <c r="Q196" s="13">
        <v>7.9</v>
      </c>
      <c r="R196" s="12">
        <v>7.8</v>
      </c>
      <c r="S196" s="14">
        <v>8.1999999999999993</v>
      </c>
      <c r="T196" s="15">
        <f t="shared" si="2"/>
        <v>71</v>
      </c>
      <c r="U196" s="23">
        <v>1</v>
      </c>
    </row>
    <row r="197" spans="1:21" x14ac:dyDescent="0.25">
      <c r="K197" s="13"/>
      <c r="L197" s="12"/>
      <c r="M197" s="14"/>
      <c r="N197" s="13"/>
      <c r="O197" s="12"/>
      <c r="P197" s="14"/>
      <c r="Q197" s="13"/>
      <c r="R197" s="12"/>
      <c r="S197" s="14"/>
      <c r="T197" s="15">
        <f t="shared" si="2"/>
        <v>0</v>
      </c>
    </row>
    <row r="198" spans="1:21" x14ac:dyDescent="0.25">
      <c r="B198" s="53" t="s">
        <v>135</v>
      </c>
      <c r="C198" s="53"/>
      <c r="D198" s="53"/>
      <c r="E198" s="53"/>
      <c r="F198" s="53"/>
      <c r="K198" s="13"/>
      <c r="L198" s="12"/>
      <c r="M198" s="14"/>
      <c r="N198" s="13"/>
      <c r="O198" s="12"/>
      <c r="P198" s="14"/>
      <c r="Q198" s="13"/>
      <c r="R198" s="12"/>
      <c r="S198" s="14"/>
      <c r="T198" s="15">
        <f t="shared" ref="T198:T261" si="3">K198+L198+M198+N198+O198+P198+Q198+R198+S198</f>
        <v>0</v>
      </c>
    </row>
    <row r="199" spans="1:21" x14ac:dyDescent="0.25">
      <c r="A199" s="2">
        <v>114</v>
      </c>
      <c r="B199" s="38" t="s">
        <v>90</v>
      </c>
      <c r="C199" s="38"/>
      <c r="D199" s="38"/>
      <c r="E199" s="38"/>
      <c r="F199" s="41" t="s">
        <v>20</v>
      </c>
      <c r="G199" s="41"/>
      <c r="H199" s="41"/>
      <c r="I199" s="41"/>
      <c r="K199" s="13">
        <v>8.5</v>
      </c>
      <c r="L199" s="12">
        <v>8.4</v>
      </c>
      <c r="M199" s="14">
        <v>8.6999999999999993</v>
      </c>
      <c r="N199" s="13">
        <v>8.5</v>
      </c>
      <c r="O199" s="12">
        <v>8.5</v>
      </c>
      <c r="P199" s="14">
        <v>8.6999999999999993</v>
      </c>
      <c r="Q199" s="13">
        <v>8.5</v>
      </c>
      <c r="R199" s="12">
        <v>8.3000000000000007</v>
      </c>
      <c r="S199" s="14">
        <v>8.8000000000000007</v>
      </c>
      <c r="T199" s="15">
        <f t="shared" si="3"/>
        <v>76.899999999999991</v>
      </c>
      <c r="U199" s="23">
        <v>3</v>
      </c>
    </row>
    <row r="200" spans="1:21" x14ac:dyDescent="0.25">
      <c r="A200" s="2">
        <v>115</v>
      </c>
      <c r="B200" s="38" t="s">
        <v>91</v>
      </c>
      <c r="C200" s="38"/>
      <c r="D200" s="38"/>
      <c r="E200" s="38"/>
      <c r="F200" s="41" t="s">
        <v>39</v>
      </c>
      <c r="G200" s="41"/>
      <c r="H200" s="41"/>
      <c r="I200" s="41"/>
      <c r="K200" s="13">
        <v>8.5</v>
      </c>
      <c r="L200" s="12">
        <v>8.5</v>
      </c>
      <c r="M200" s="14">
        <v>8.8000000000000007</v>
      </c>
      <c r="N200" s="13">
        <v>8.4</v>
      </c>
      <c r="O200" s="12">
        <v>8.5</v>
      </c>
      <c r="P200" s="14">
        <v>8.8000000000000007</v>
      </c>
      <c r="Q200" s="13">
        <v>8.6</v>
      </c>
      <c r="R200" s="12">
        <v>8.6</v>
      </c>
      <c r="S200" s="14">
        <v>8.8000000000000007</v>
      </c>
      <c r="T200" s="15">
        <f t="shared" si="3"/>
        <v>77.5</v>
      </c>
      <c r="U200" s="23">
        <v>2</v>
      </c>
    </row>
    <row r="201" spans="1:21" x14ac:dyDescent="0.25">
      <c r="A201" s="2">
        <v>116</v>
      </c>
      <c r="B201" s="38" t="s">
        <v>136</v>
      </c>
      <c r="C201" s="38"/>
      <c r="D201" s="38"/>
      <c r="E201" s="38"/>
      <c r="F201" s="41" t="s">
        <v>130</v>
      </c>
      <c r="G201" s="41"/>
      <c r="H201" s="41"/>
      <c r="I201" s="41"/>
      <c r="K201" s="13">
        <v>8.6</v>
      </c>
      <c r="L201" s="12">
        <v>8.6</v>
      </c>
      <c r="M201" s="14">
        <v>9.4</v>
      </c>
      <c r="N201" s="13">
        <v>8.6999999999999993</v>
      </c>
      <c r="O201" s="12">
        <v>8.6999999999999993</v>
      </c>
      <c r="P201" s="14">
        <v>9.3000000000000007</v>
      </c>
      <c r="Q201" s="13">
        <v>8.6999999999999993</v>
      </c>
      <c r="R201" s="12">
        <v>8.6999999999999993</v>
      </c>
      <c r="S201" s="14">
        <v>9.3000000000000007</v>
      </c>
      <c r="T201" s="15">
        <f t="shared" si="3"/>
        <v>80</v>
      </c>
      <c r="U201" s="23">
        <v>1</v>
      </c>
    </row>
    <row r="202" spans="1:21" x14ac:dyDescent="0.25">
      <c r="K202" s="13"/>
      <c r="L202" s="12"/>
      <c r="M202" s="14"/>
      <c r="N202" s="13"/>
      <c r="O202" s="12"/>
      <c r="P202" s="14"/>
      <c r="Q202" s="13"/>
      <c r="R202" s="12"/>
      <c r="S202" s="14"/>
      <c r="T202" s="15">
        <f t="shared" si="3"/>
        <v>0</v>
      </c>
    </row>
    <row r="203" spans="1:21" x14ac:dyDescent="0.25">
      <c r="B203" s="53" t="s">
        <v>137</v>
      </c>
      <c r="C203" s="53"/>
      <c r="D203" s="53"/>
      <c r="E203" s="53"/>
      <c r="F203" s="53"/>
      <c r="K203" s="13"/>
      <c r="L203" s="12"/>
      <c r="M203" s="14"/>
      <c r="N203" s="13"/>
      <c r="O203" s="12"/>
      <c r="P203" s="14"/>
      <c r="Q203" s="13"/>
      <c r="R203" s="12"/>
      <c r="S203" s="14"/>
      <c r="T203" s="15">
        <f t="shared" si="3"/>
        <v>0</v>
      </c>
    </row>
    <row r="204" spans="1:21" x14ac:dyDescent="0.25">
      <c r="A204" s="2">
        <v>117</v>
      </c>
      <c r="B204" s="41" t="s">
        <v>138</v>
      </c>
      <c r="C204" s="41"/>
      <c r="D204" s="41"/>
      <c r="E204" s="41"/>
      <c r="F204" s="41" t="s">
        <v>39</v>
      </c>
      <c r="G204" s="41"/>
      <c r="H204" s="41"/>
      <c r="I204" s="41"/>
      <c r="K204" s="13">
        <v>8.1999999999999993</v>
      </c>
      <c r="L204" s="12">
        <v>8.1999999999999993</v>
      </c>
      <c r="M204" s="14">
        <v>8.4</v>
      </c>
      <c r="N204" s="13">
        <v>8.1999999999999993</v>
      </c>
      <c r="O204" s="12">
        <v>8.1</v>
      </c>
      <c r="P204" s="14">
        <v>8.4</v>
      </c>
      <c r="Q204" s="13">
        <v>8.1999999999999993</v>
      </c>
      <c r="R204" s="12">
        <v>8.1</v>
      </c>
      <c r="S204" s="14">
        <v>8.4</v>
      </c>
      <c r="T204" s="15">
        <f t="shared" si="3"/>
        <v>74.2</v>
      </c>
      <c r="U204" s="23">
        <v>1</v>
      </c>
    </row>
    <row r="205" spans="1:21" x14ac:dyDescent="0.25">
      <c r="A205" s="2">
        <v>118</v>
      </c>
      <c r="B205" s="38" t="s">
        <v>123</v>
      </c>
      <c r="C205" s="38"/>
      <c r="D205" s="38"/>
      <c r="E205" s="38"/>
      <c r="F205" s="41" t="s">
        <v>16</v>
      </c>
      <c r="G205" s="41"/>
      <c r="H205" s="41"/>
      <c r="I205" s="41"/>
      <c r="K205" s="13">
        <v>7.7</v>
      </c>
      <c r="L205" s="12">
        <v>7.6</v>
      </c>
      <c r="M205" s="14">
        <v>7.8</v>
      </c>
      <c r="N205" s="13">
        <v>7.8</v>
      </c>
      <c r="O205" s="12">
        <v>7.8</v>
      </c>
      <c r="P205" s="14">
        <v>8</v>
      </c>
      <c r="Q205" s="13">
        <v>7.6</v>
      </c>
      <c r="R205" s="12">
        <v>7.5</v>
      </c>
      <c r="S205" s="14">
        <v>7.8</v>
      </c>
      <c r="T205" s="15">
        <f t="shared" si="3"/>
        <v>69.600000000000009</v>
      </c>
      <c r="U205" s="23">
        <v>3</v>
      </c>
    </row>
    <row r="206" spans="1:21" x14ac:dyDescent="0.25">
      <c r="A206" s="2">
        <v>119</v>
      </c>
      <c r="B206" s="41" t="s">
        <v>139</v>
      </c>
      <c r="C206" s="41"/>
      <c r="D206" s="41"/>
      <c r="E206" s="41"/>
      <c r="F206" s="41" t="s">
        <v>39</v>
      </c>
      <c r="G206" s="41"/>
      <c r="H206" s="41"/>
      <c r="I206" s="41"/>
      <c r="K206" s="13">
        <v>7.9</v>
      </c>
      <c r="L206" s="12">
        <v>7.9</v>
      </c>
      <c r="M206" s="14">
        <v>8.1</v>
      </c>
      <c r="N206" s="13">
        <v>7.9</v>
      </c>
      <c r="O206" s="12">
        <v>7.9</v>
      </c>
      <c r="P206" s="14">
        <v>8.1999999999999993</v>
      </c>
      <c r="Q206" s="13">
        <v>8</v>
      </c>
      <c r="R206" s="12">
        <v>8</v>
      </c>
      <c r="S206" s="14">
        <v>8.1999999999999993</v>
      </c>
      <c r="T206" s="15">
        <f t="shared" si="3"/>
        <v>72.099999999999994</v>
      </c>
      <c r="U206" s="23">
        <v>2</v>
      </c>
    </row>
    <row r="207" spans="1:21" x14ac:dyDescent="0.25">
      <c r="K207" s="13"/>
      <c r="L207" s="12"/>
      <c r="M207" s="14"/>
      <c r="N207" s="13"/>
      <c r="O207" s="12"/>
      <c r="P207" s="14"/>
      <c r="Q207" s="13"/>
      <c r="R207" s="12"/>
      <c r="S207" s="14"/>
      <c r="T207" s="15">
        <f t="shared" si="3"/>
        <v>0</v>
      </c>
    </row>
    <row r="208" spans="1:21" x14ac:dyDescent="0.25">
      <c r="B208" s="53" t="s">
        <v>140</v>
      </c>
      <c r="C208" s="53"/>
      <c r="D208" s="53"/>
      <c r="E208" s="53"/>
      <c r="F208" s="53"/>
      <c r="K208" s="13"/>
      <c r="L208" s="12"/>
      <c r="M208" s="14"/>
      <c r="N208" s="13"/>
      <c r="O208" s="12"/>
      <c r="P208" s="14"/>
      <c r="Q208" s="13"/>
      <c r="R208" s="12"/>
      <c r="S208" s="14"/>
      <c r="T208" s="15">
        <f t="shared" si="3"/>
        <v>0</v>
      </c>
    </row>
    <row r="209" spans="1:21" x14ac:dyDescent="0.25">
      <c r="A209" s="5">
        <v>120</v>
      </c>
      <c r="B209" s="54" t="s">
        <v>141</v>
      </c>
      <c r="C209" s="54"/>
      <c r="D209" s="54"/>
      <c r="E209" s="54"/>
      <c r="F209" s="55" t="s">
        <v>4</v>
      </c>
      <c r="G209" s="55"/>
      <c r="H209" s="55"/>
      <c r="I209" s="55"/>
      <c r="K209" s="13">
        <v>7.9</v>
      </c>
      <c r="L209" s="12">
        <v>8</v>
      </c>
      <c r="M209" s="14">
        <v>7.8</v>
      </c>
      <c r="N209" s="13">
        <v>8</v>
      </c>
      <c r="O209" s="12">
        <v>8.1</v>
      </c>
      <c r="P209" s="14">
        <v>8.3000000000000007</v>
      </c>
      <c r="Q209" s="13">
        <v>8.1</v>
      </c>
      <c r="R209" s="12">
        <v>8.1999999999999993</v>
      </c>
      <c r="S209" s="14">
        <v>8.3000000000000007</v>
      </c>
      <c r="T209" s="15">
        <f t="shared" si="3"/>
        <v>72.699999999999989</v>
      </c>
      <c r="U209" s="23">
        <v>4</v>
      </c>
    </row>
    <row r="210" spans="1:21" ht="34.5" customHeight="1" x14ac:dyDescent="0.25">
      <c r="A210" s="5">
        <v>121</v>
      </c>
      <c r="B210" s="54" t="s">
        <v>142</v>
      </c>
      <c r="C210" s="54"/>
      <c r="D210" s="54"/>
      <c r="E210" s="54"/>
      <c r="F210" s="55" t="s">
        <v>1</v>
      </c>
      <c r="G210" s="55"/>
      <c r="H210" s="55"/>
      <c r="I210" s="55"/>
      <c r="K210" s="13">
        <v>8.3000000000000007</v>
      </c>
      <c r="L210" s="12">
        <v>8.3000000000000007</v>
      </c>
      <c r="M210" s="14">
        <v>8.1999999999999993</v>
      </c>
      <c r="N210" s="13">
        <v>8.1999999999999993</v>
      </c>
      <c r="O210" s="12">
        <v>8.1999999999999993</v>
      </c>
      <c r="P210" s="14">
        <v>8.4</v>
      </c>
      <c r="Q210" s="13">
        <v>8.3000000000000007</v>
      </c>
      <c r="R210" s="12">
        <v>8.3000000000000007</v>
      </c>
      <c r="S210" s="14">
        <v>8.4</v>
      </c>
      <c r="T210" s="15">
        <f t="shared" si="3"/>
        <v>74.600000000000009</v>
      </c>
      <c r="U210" s="23">
        <v>3</v>
      </c>
    </row>
    <row r="211" spans="1:21" ht="39" customHeight="1" x14ac:dyDescent="0.25">
      <c r="A211" s="5">
        <v>122</v>
      </c>
      <c r="B211" s="54" t="s">
        <v>143</v>
      </c>
      <c r="C211" s="54"/>
      <c r="D211" s="54"/>
      <c r="E211" s="54"/>
      <c r="F211" s="55" t="s">
        <v>3</v>
      </c>
      <c r="G211" s="55"/>
      <c r="H211" s="55"/>
      <c r="I211" s="55"/>
      <c r="K211" s="13">
        <v>8.4</v>
      </c>
      <c r="L211" s="12">
        <v>8.3000000000000007</v>
      </c>
      <c r="M211" s="14">
        <v>8.1</v>
      </c>
      <c r="N211" s="13">
        <v>8.5</v>
      </c>
      <c r="O211" s="12">
        <v>8.4</v>
      </c>
      <c r="P211" s="14">
        <v>8.5</v>
      </c>
      <c r="Q211" s="13">
        <v>8.4</v>
      </c>
      <c r="R211" s="12">
        <v>8.3000000000000007</v>
      </c>
      <c r="S211" s="14">
        <v>8.5</v>
      </c>
      <c r="T211" s="15">
        <f t="shared" si="3"/>
        <v>75.400000000000006</v>
      </c>
      <c r="U211" s="23">
        <v>2</v>
      </c>
    </row>
    <row r="212" spans="1:21" x14ac:dyDescent="0.25">
      <c r="A212" s="5">
        <v>123</v>
      </c>
      <c r="B212" s="54" t="s">
        <v>144</v>
      </c>
      <c r="C212" s="54"/>
      <c r="D212" s="54"/>
      <c r="E212" s="54"/>
      <c r="F212" s="55" t="s">
        <v>1</v>
      </c>
      <c r="G212" s="55"/>
      <c r="H212" s="55"/>
      <c r="I212" s="55"/>
      <c r="K212" s="13">
        <v>8.5</v>
      </c>
      <c r="L212" s="12">
        <v>8.3000000000000007</v>
      </c>
      <c r="M212" s="14">
        <v>8.3000000000000007</v>
      </c>
      <c r="N212" s="13">
        <v>8.6</v>
      </c>
      <c r="O212" s="12">
        <v>8.4</v>
      </c>
      <c r="P212" s="14">
        <v>8.6</v>
      </c>
      <c r="Q212" s="13">
        <v>8.5</v>
      </c>
      <c r="R212" s="12">
        <v>8.4</v>
      </c>
      <c r="S212" s="14">
        <v>8.5</v>
      </c>
      <c r="T212" s="15">
        <f t="shared" si="3"/>
        <v>76.100000000000009</v>
      </c>
      <c r="U212" s="23">
        <v>1</v>
      </c>
    </row>
    <row r="213" spans="1:21" x14ac:dyDescent="0.25">
      <c r="A213" s="5"/>
      <c r="K213" s="13"/>
      <c r="L213" s="12"/>
      <c r="M213" s="14"/>
      <c r="N213" s="13"/>
      <c r="O213" s="12"/>
      <c r="P213" s="14"/>
      <c r="Q213" s="13"/>
      <c r="R213" s="12"/>
      <c r="S213" s="14"/>
      <c r="T213" s="15">
        <f t="shared" si="3"/>
        <v>0</v>
      </c>
    </row>
    <row r="214" spans="1:21" x14ac:dyDescent="0.25">
      <c r="B214" s="53" t="s">
        <v>145</v>
      </c>
      <c r="C214" s="53"/>
      <c r="D214" s="53"/>
      <c r="E214" s="53"/>
      <c r="F214" s="53"/>
      <c r="K214" s="13"/>
      <c r="L214" s="12"/>
      <c r="M214" s="14"/>
      <c r="N214" s="13"/>
      <c r="O214" s="12"/>
      <c r="P214" s="14"/>
      <c r="Q214" s="13"/>
      <c r="R214" s="12"/>
      <c r="S214" s="14"/>
      <c r="T214" s="15">
        <f t="shared" si="3"/>
        <v>0</v>
      </c>
    </row>
    <row r="215" spans="1:21" x14ac:dyDescent="0.25">
      <c r="A215" s="5">
        <v>124</v>
      </c>
      <c r="B215" s="38" t="s">
        <v>146</v>
      </c>
      <c r="C215" s="38"/>
      <c r="D215" s="38"/>
      <c r="E215" s="38"/>
      <c r="F215" s="41" t="s">
        <v>45</v>
      </c>
      <c r="G215" s="41"/>
      <c r="H215" s="41"/>
      <c r="I215" s="41"/>
      <c r="K215" s="13">
        <v>7.8</v>
      </c>
      <c r="L215" s="12">
        <v>7.7</v>
      </c>
      <c r="M215" s="14">
        <v>7.9</v>
      </c>
      <c r="N215" s="13">
        <v>7.8</v>
      </c>
      <c r="O215" s="12">
        <v>7.7</v>
      </c>
      <c r="P215" s="14">
        <v>8.1</v>
      </c>
      <c r="Q215" s="13">
        <v>7.8</v>
      </c>
      <c r="R215" s="12">
        <v>7.7</v>
      </c>
      <c r="S215" s="14">
        <v>8</v>
      </c>
      <c r="T215" s="15">
        <f t="shared" si="3"/>
        <v>70.5</v>
      </c>
      <c r="U215" s="23">
        <v>1</v>
      </c>
    </row>
    <row r="216" spans="1:21" ht="33.75" customHeight="1" x14ac:dyDescent="0.25">
      <c r="A216" s="5">
        <v>125</v>
      </c>
      <c r="B216" s="54" t="s">
        <v>147</v>
      </c>
      <c r="C216" s="54"/>
      <c r="D216" s="54"/>
      <c r="E216" s="54"/>
      <c r="F216" s="41" t="s">
        <v>23</v>
      </c>
      <c r="G216" s="41"/>
      <c r="H216" s="41"/>
      <c r="I216" s="41"/>
      <c r="K216" s="13">
        <v>7.7</v>
      </c>
      <c r="L216" s="12">
        <v>7.8</v>
      </c>
      <c r="M216" s="14">
        <v>7.7</v>
      </c>
      <c r="N216" s="13">
        <v>7.6</v>
      </c>
      <c r="O216" s="12">
        <v>7.5</v>
      </c>
      <c r="P216" s="14">
        <v>7.9</v>
      </c>
      <c r="Q216" s="13">
        <v>7.6</v>
      </c>
      <c r="R216" s="12">
        <v>7.5</v>
      </c>
      <c r="S216" s="14">
        <v>7.7</v>
      </c>
      <c r="T216" s="15">
        <f t="shared" si="3"/>
        <v>69</v>
      </c>
      <c r="U216" s="23">
        <v>2</v>
      </c>
    </row>
    <row r="217" spans="1:21" x14ac:dyDescent="0.25">
      <c r="K217" s="13"/>
      <c r="L217" s="12"/>
      <c r="M217" s="14"/>
      <c r="N217" s="13"/>
      <c r="O217" s="12"/>
      <c r="P217" s="14"/>
      <c r="Q217" s="13"/>
      <c r="R217" s="12"/>
      <c r="S217" s="14"/>
      <c r="T217" s="15">
        <f t="shared" si="3"/>
        <v>0</v>
      </c>
    </row>
    <row r="218" spans="1:21" x14ac:dyDescent="0.25">
      <c r="B218" s="53" t="s">
        <v>148</v>
      </c>
      <c r="C218" s="53"/>
      <c r="D218" s="53"/>
      <c r="E218" s="53"/>
      <c r="F218" s="53"/>
      <c r="K218" s="13"/>
      <c r="L218" s="12"/>
      <c r="M218" s="14"/>
      <c r="N218" s="13"/>
      <c r="O218" s="12"/>
      <c r="P218" s="14"/>
      <c r="Q218" s="13"/>
      <c r="R218" s="12"/>
      <c r="S218" s="14"/>
      <c r="T218" s="15">
        <f t="shared" si="3"/>
        <v>0</v>
      </c>
    </row>
    <row r="219" spans="1:21" x14ac:dyDescent="0.25">
      <c r="A219" s="2">
        <v>126</v>
      </c>
      <c r="B219" s="38" t="s">
        <v>155</v>
      </c>
      <c r="C219" s="38"/>
      <c r="D219" s="38"/>
      <c r="E219" s="38"/>
      <c r="F219" s="41" t="s">
        <v>23</v>
      </c>
      <c r="G219" s="41"/>
      <c r="H219" s="41"/>
      <c r="I219" s="41"/>
      <c r="K219" s="13">
        <v>8.4</v>
      </c>
      <c r="L219" s="12">
        <v>8.4</v>
      </c>
      <c r="M219" s="14">
        <v>8.6</v>
      </c>
      <c r="N219" s="13">
        <v>8.4</v>
      </c>
      <c r="O219" s="12">
        <v>8.3000000000000007</v>
      </c>
      <c r="P219" s="14">
        <v>8.6</v>
      </c>
      <c r="Q219" s="13">
        <v>8.4</v>
      </c>
      <c r="R219" s="12">
        <v>8.4</v>
      </c>
      <c r="S219" s="14">
        <v>8.6</v>
      </c>
      <c r="T219" s="15">
        <f t="shared" si="3"/>
        <v>76.099999999999994</v>
      </c>
      <c r="U219" s="23">
        <v>6</v>
      </c>
    </row>
    <row r="220" spans="1:21" x14ac:dyDescent="0.25">
      <c r="A220" s="2">
        <v>127</v>
      </c>
      <c r="B220" s="38" t="s">
        <v>150</v>
      </c>
      <c r="C220" s="38"/>
      <c r="D220" s="38"/>
      <c r="E220" s="38"/>
      <c r="F220" s="41" t="s">
        <v>23</v>
      </c>
      <c r="G220" s="41"/>
      <c r="H220" s="41"/>
      <c r="I220" s="41"/>
      <c r="K220" s="13">
        <v>8.6999999999999993</v>
      </c>
      <c r="L220" s="12">
        <v>8.6</v>
      </c>
      <c r="M220" s="14">
        <v>8.9</v>
      </c>
      <c r="N220" s="13">
        <v>8.6999999999999993</v>
      </c>
      <c r="O220" s="12">
        <v>8.5</v>
      </c>
      <c r="P220" s="14">
        <v>8.8000000000000007</v>
      </c>
      <c r="Q220" s="13">
        <v>8.6999999999999993</v>
      </c>
      <c r="R220" s="12">
        <v>8.6</v>
      </c>
      <c r="S220" s="14">
        <v>8.8000000000000007</v>
      </c>
      <c r="T220" s="15">
        <f t="shared" si="3"/>
        <v>78.299999999999983</v>
      </c>
      <c r="U220" s="23">
        <v>3</v>
      </c>
    </row>
    <row r="221" spans="1:21" x14ac:dyDescent="0.25">
      <c r="A221" s="2">
        <v>128</v>
      </c>
      <c r="B221" s="38" t="s">
        <v>151</v>
      </c>
      <c r="C221" s="38"/>
      <c r="D221" s="38"/>
      <c r="E221" s="38"/>
      <c r="F221" s="41" t="s">
        <v>152</v>
      </c>
      <c r="G221" s="41"/>
      <c r="H221" s="41"/>
      <c r="I221" s="41"/>
      <c r="K221" s="13">
        <v>8.8000000000000007</v>
      </c>
      <c r="L221" s="12">
        <v>8.5</v>
      </c>
      <c r="M221" s="14">
        <v>9</v>
      </c>
      <c r="N221" s="13">
        <v>8.8000000000000007</v>
      </c>
      <c r="O221" s="12">
        <v>8.6</v>
      </c>
      <c r="P221" s="14">
        <v>8.9</v>
      </c>
      <c r="Q221" s="13">
        <v>8.8000000000000007</v>
      </c>
      <c r="R221" s="12">
        <v>8.6</v>
      </c>
      <c r="S221" s="14">
        <v>9</v>
      </c>
      <c r="T221" s="15">
        <f t="shared" si="3"/>
        <v>79</v>
      </c>
      <c r="U221" s="23">
        <v>2</v>
      </c>
    </row>
    <row r="222" spans="1:21" x14ac:dyDescent="0.25">
      <c r="A222" s="2">
        <v>129</v>
      </c>
      <c r="B222" s="38" t="s">
        <v>153</v>
      </c>
      <c r="C222" s="38"/>
      <c r="D222" s="38"/>
      <c r="E222" s="38"/>
      <c r="F222" s="41" t="s">
        <v>20</v>
      </c>
      <c r="G222" s="41"/>
      <c r="H222" s="41"/>
      <c r="I222" s="41"/>
      <c r="K222" s="13">
        <v>8.6</v>
      </c>
      <c r="L222" s="12">
        <v>8.6</v>
      </c>
      <c r="M222" s="14">
        <v>8.6999999999999993</v>
      </c>
      <c r="N222" s="13">
        <v>8.6</v>
      </c>
      <c r="O222" s="12">
        <v>8.6</v>
      </c>
      <c r="P222" s="14">
        <v>8.6999999999999993</v>
      </c>
      <c r="Q222" s="13">
        <v>8.6</v>
      </c>
      <c r="R222" s="12">
        <v>8.5</v>
      </c>
      <c r="S222" s="14">
        <v>8.6999999999999993</v>
      </c>
      <c r="T222" s="15">
        <f t="shared" si="3"/>
        <v>77.600000000000009</v>
      </c>
      <c r="U222" s="23">
        <v>4</v>
      </c>
    </row>
    <row r="223" spans="1:21" x14ac:dyDescent="0.25">
      <c r="A223" s="2">
        <v>130</v>
      </c>
      <c r="B223" s="38" t="s">
        <v>154</v>
      </c>
      <c r="C223" s="38"/>
      <c r="D223" s="38"/>
      <c r="E223" s="38"/>
      <c r="F223" s="41" t="s">
        <v>29</v>
      </c>
      <c r="G223" s="41"/>
      <c r="H223" s="41"/>
      <c r="I223" s="41"/>
      <c r="K223" s="13">
        <v>8.9</v>
      </c>
      <c r="L223" s="12">
        <v>8.6999999999999993</v>
      </c>
      <c r="M223" s="14">
        <v>9</v>
      </c>
      <c r="N223" s="13">
        <v>9</v>
      </c>
      <c r="O223" s="12">
        <v>8.8000000000000007</v>
      </c>
      <c r="P223" s="14">
        <v>9.1</v>
      </c>
      <c r="Q223" s="13">
        <v>8.9</v>
      </c>
      <c r="R223" s="12">
        <v>8.6999999999999993</v>
      </c>
      <c r="S223" s="14">
        <v>9.1</v>
      </c>
      <c r="T223" s="15">
        <f t="shared" si="3"/>
        <v>80.2</v>
      </c>
      <c r="U223" s="23">
        <v>1</v>
      </c>
    </row>
    <row r="224" spans="1:21" x14ac:dyDescent="0.25">
      <c r="A224" s="2">
        <v>131</v>
      </c>
      <c r="B224" s="38" t="s">
        <v>149</v>
      </c>
      <c r="C224" s="38"/>
      <c r="D224" s="38"/>
      <c r="E224" s="38"/>
      <c r="F224" s="41" t="s">
        <v>29</v>
      </c>
      <c r="G224" s="41"/>
      <c r="H224" s="41"/>
      <c r="I224" s="41"/>
      <c r="K224" s="13">
        <v>8.3000000000000007</v>
      </c>
      <c r="L224" s="12">
        <v>8.5</v>
      </c>
      <c r="M224" s="14">
        <v>8.5</v>
      </c>
      <c r="N224" s="13">
        <v>8.4</v>
      </c>
      <c r="O224" s="12">
        <v>8.3000000000000007</v>
      </c>
      <c r="P224" s="14">
        <v>8.6</v>
      </c>
      <c r="Q224" s="13">
        <v>8.5</v>
      </c>
      <c r="R224" s="12">
        <v>8.5</v>
      </c>
      <c r="S224" s="14">
        <v>8.6</v>
      </c>
      <c r="T224" s="15">
        <f t="shared" si="3"/>
        <v>76.199999999999989</v>
      </c>
      <c r="U224" s="23">
        <v>5</v>
      </c>
    </row>
    <row r="225" spans="1:21" x14ac:dyDescent="0.25">
      <c r="A225" s="2"/>
      <c r="B225" s="2"/>
      <c r="C225" s="2"/>
      <c r="D225" s="2"/>
      <c r="E225" s="2"/>
      <c r="F225" s="2"/>
      <c r="G225" s="2"/>
      <c r="H225" s="2"/>
      <c r="I225" s="2"/>
      <c r="K225" s="13"/>
      <c r="L225" s="12"/>
      <c r="M225" s="14"/>
      <c r="N225" s="13"/>
      <c r="O225" s="12"/>
      <c r="P225" s="14"/>
      <c r="Q225" s="13"/>
      <c r="R225" s="12"/>
      <c r="S225" s="14"/>
      <c r="T225" s="15">
        <f t="shared" si="3"/>
        <v>0</v>
      </c>
    </row>
    <row r="226" spans="1:21" x14ac:dyDescent="0.25">
      <c r="A226" s="2"/>
      <c r="B226" s="53" t="s">
        <v>190</v>
      </c>
      <c r="C226" s="53"/>
      <c r="D226" s="53"/>
      <c r="E226" s="53"/>
      <c r="F226" s="53"/>
      <c r="G226" s="2"/>
      <c r="H226" s="2"/>
      <c r="I226" s="2"/>
      <c r="K226" s="13"/>
      <c r="L226" s="12"/>
      <c r="M226" s="14"/>
      <c r="N226" s="13"/>
      <c r="O226" s="12"/>
      <c r="P226" s="14"/>
      <c r="Q226" s="13"/>
      <c r="R226" s="12"/>
      <c r="S226" s="14"/>
      <c r="T226" s="15">
        <f t="shared" si="3"/>
        <v>0</v>
      </c>
    </row>
    <row r="227" spans="1:21" x14ac:dyDescent="0.25">
      <c r="A227" s="2">
        <v>132</v>
      </c>
      <c r="B227" s="43" t="s">
        <v>156</v>
      </c>
      <c r="C227" s="43"/>
      <c r="D227" s="43"/>
      <c r="E227" s="43"/>
      <c r="F227" s="41" t="s">
        <v>42</v>
      </c>
      <c r="G227" s="41"/>
      <c r="H227" s="41"/>
      <c r="I227" s="41"/>
      <c r="K227" s="13">
        <v>7.4</v>
      </c>
      <c r="L227" s="12">
        <v>7.6</v>
      </c>
      <c r="M227" s="14">
        <v>7.5</v>
      </c>
      <c r="N227" s="13">
        <v>7.3</v>
      </c>
      <c r="O227" s="12">
        <v>7.4</v>
      </c>
      <c r="P227" s="14">
        <v>7.6</v>
      </c>
      <c r="Q227" s="13">
        <v>7.4</v>
      </c>
      <c r="R227" s="12">
        <v>7.5</v>
      </c>
      <c r="S227" s="14">
        <v>7.5</v>
      </c>
      <c r="T227" s="15">
        <f t="shared" si="3"/>
        <v>67.2</v>
      </c>
      <c r="U227" s="23">
        <v>2</v>
      </c>
    </row>
    <row r="228" spans="1:21" x14ac:dyDescent="0.25">
      <c r="A228" s="2">
        <v>133</v>
      </c>
      <c r="B228" s="43" t="s">
        <v>191</v>
      </c>
      <c r="C228" s="43"/>
      <c r="D228" s="43"/>
      <c r="E228" s="43"/>
      <c r="F228" s="36"/>
      <c r="G228" s="36"/>
      <c r="H228" s="36"/>
      <c r="I228" s="36"/>
      <c r="K228" s="13">
        <v>7.4</v>
      </c>
      <c r="L228" s="12">
        <v>7.4</v>
      </c>
      <c r="M228" s="14">
        <v>7.8</v>
      </c>
      <c r="N228" s="13">
        <v>7.4</v>
      </c>
      <c r="O228" s="12">
        <v>7.4</v>
      </c>
      <c r="P228" s="14">
        <v>7.7</v>
      </c>
      <c r="Q228" s="13">
        <v>7.5</v>
      </c>
      <c r="R228" s="12">
        <v>7.4</v>
      </c>
      <c r="S228" s="14">
        <v>7.6</v>
      </c>
      <c r="T228" s="15">
        <f t="shared" si="3"/>
        <v>67.599999999999994</v>
      </c>
      <c r="U228" s="23">
        <v>1</v>
      </c>
    </row>
    <row r="229" spans="1:21" x14ac:dyDescent="0.25">
      <c r="K229" s="13"/>
      <c r="L229" s="12"/>
      <c r="M229" s="14"/>
      <c r="N229" s="13"/>
      <c r="O229" s="12"/>
      <c r="P229" s="14"/>
      <c r="Q229" s="13"/>
      <c r="R229" s="12"/>
      <c r="S229" s="14"/>
      <c r="T229" s="15">
        <f t="shared" si="3"/>
        <v>0</v>
      </c>
    </row>
    <row r="230" spans="1:21" x14ac:dyDescent="0.25">
      <c r="B230" s="37" t="s">
        <v>157</v>
      </c>
      <c r="C230" s="37"/>
      <c r="D230" s="37"/>
      <c r="E230" s="37"/>
      <c r="F230" s="37"/>
      <c r="G230" s="37"/>
      <c r="H230" s="37"/>
      <c r="I230" s="37"/>
      <c r="K230" s="13"/>
      <c r="L230" s="12"/>
      <c r="M230" s="14"/>
      <c r="N230" s="13"/>
      <c r="O230" s="12"/>
      <c r="P230" s="14"/>
      <c r="Q230" s="13"/>
      <c r="R230" s="12"/>
      <c r="S230" s="14"/>
      <c r="T230" s="15">
        <f t="shared" si="3"/>
        <v>0</v>
      </c>
    </row>
    <row r="231" spans="1:21" ht="40.5" customHeight="1" x14ac:dyDescent="0.25">
      <c r="A231" s="4">
        <v>134</v>
      </c>
      <c r="B231" s="54" t="s">
        <v>158</v>
      </c>
      <c r="C231" s="54"/>
      <c r="D231" s="54"/>
      <c r="E231" s="54"/>
      <c r="F231" s="55" t="s">
        <v>3</v>
      </c>
      <c r="G231" s="55"/>
      <c r="H231" s="55"/>
      <c r="I231" s="55"/>
      <c r="K231" s="13">
        <v>8.5</v>
      </c>
      <c r="L231" s="12">
        <v>8.4</v>
      </c>
      <c r="M231" s="14">
        <v>8.6999999999999993</v>
      </c>
      <c r="N231" s="13">
        <v>8.4</v>
      </c>
      <c r="O231" s="12">
        <v>8.4</v>
      </c>
      <c r="P231" s="14">
        <v>8.6</v>
      </c>
      <c r="Q231" s="13">
        <v>8.5</v>
      </c>
      <c r="R231" s="12">
        <v>8.4</v>
      </c>
      <c r="S231" s="14">
        <v>8.5</v>
      </c>
      <c r="T231" s="15">
        <f t="shared" si="3"/>
        <v>76.400000000000006</v>
      </c>
      <c r="U231" s="23">
        <v>1</v>
      </c>
    </row>
    <row r="232" spans="1:21" x14ac:dyDescent="0.25">
      <c r="A232" s="4">
        <v>135</v>
      </c>
      <c r="B232" s="54" t="s">
        <v>159</v>
      </c>
      <c r="C232" s="54"/>
      <c r="D232" s="54"/>
      <c r="E232" s="54"/>
      <c r="F232" s="55" t="s">
        <v>130</v>
      </c>
      <c r="G232" s="55"/>
      <c r="H232" s="55"/>
      <c r="I232" s="55"/>
      <c r="K232" s="13">
        <v>8.1999999999999993</v>
      </c>
      <c r="L232" s="12">
        <v>8.3000000000000007</v>
      </c>
      <c r="M232" s="14">
        <v>8.5</v>
      </c>
      <c r="N232" s="13">
        <v>8.1</v>
      </c>
      <c r="O232" s="12">
        <v>8</v>
      </c>
      <c r="P232" s="14">
        <v>8.3000000000000007</v>
      </c>
      <c r="Q232" s="13">
        <v>8</v>
      </c>
      <c r="R232" s="12">
        <v>8</v>
      </c>
      <c r="S232" s="14">
        <v>8.4</v>
      </c>
      <c r="T232" s="15">
        <f t="shared" si="3"/>
        <v>73.800000000000011</v>
      </c>
      <c r="U232" s="23">
        <v>2</v>
      </c>
    </row>
    <row r="233" spans="1:21" x14ac:dyDescent="0.25">
      <c r="K233" s="13"/>
      <c r="L233" s="12"/>
      <c r="M233" s="14"/>
      <c r="N233" s="13"/>
      <c r="O233" s="12"/>
      <c r="P233" s="14"/>
      <c r="Q233" s="13"/>
      <c r="R233" s="12"/>
      <c r="S233" s="14"/>
      <c r="T233" s="15">
        <f t="shared" si="3"/>
        <v>0</v>
      </c>
    </row>
    <row r="234" spans="1:21" x14ac:dyDescent="0.25">
      <c r="B234" s="53" t="s">
        <v>160</v>
      </c>
      <c r="C234" s="53"/>
      <c r="D234" s="53"/>
      <c r="E234" s="53"/>
      <c r="F234" s="53"/>
      <c r="K234" s="13"/>
      <c r="L234" s="12"/>
      <c r="M234" s="14"/>
      <c r="N234" s="13"/>
      <c r="O234" s="12"/>
      <c r="P234" s="14"/>
      <c r="Q234" s="13"/>
      <c r="R234" s="12"/>
      <c r="S234" s="14"/>
      <c r="T234" s="15">
        <f t="shared" si="3"/>
        <v>0</v>
      </c>
    </row>
    <row r="235" spans="1:21" ht="30.75" customHeight="1" x14ac:dyDescent="0.25">
      <c r="A235" s="2">
        <v>136</v>
      </c>
      <c r="B235" s="54" t="s">
        <v>162</v>
      </c>
      <c r="C235" s="54"/>
      <c r="D235" s="54"/>
      <c r="E235" s="54"/>
      <c r="F235" s="55" t="s">
        <v>3</v>
      </c>
      <c r="G235" s="55"/>
      <c r="H235" s="55"/>
      <c r="I235" s="55"/>
      <c r="K235" s="13">
        <v>8.6999999999999993</v>
      </c>
      <c r="L235" s="12">
        <v>8.5</v>
      </c>
      <c r="M235" s="14">
        <v>9</v>
      </c>
      <c r="N235" s="13">
        <v>8.6</v>
      </c>
      <c r="O235" s="12">
        <v>8.6</v>
      </c>
      <c r="P235" s="14">
        <v>8.9</v>
      </c>
      <c r="Q235" s="13">
        <v>8.6999999999999993</v>
      </c>
      <c r="R235" s="12">
        <v>8.6</v>
      </c>
      <c r="S235" s="14">
        <v>8.8000000000000007</v>
      </c>
      <c r="T235" s="15">
        <f t="shared" si="3"/>
        <v>78.399999999999991</v>
      </c>
      <c r="U235" s="23">
        <v>1</v>
      </c>
    </row>
    <row r="236" spans="1:21" ht="34.5" customHeight="1" x14ac:dyDescent="0.25">
      <c r="A236" s="2">
        <v>137</v>
      </c>
      <c r="B236" s="54" t="s">
        <v>161</v>
      </c>
      <c r="C236" s="54"/>
      <c r="D236" s="54"/>
      <c r="E236" s="54"/>
      <c r="F236" s="55" t="s">
        <v>23</v>
      </c>
      <c r="G236" s="55"/>
      <c r="H236" s="55"/>
      <c r="I236" s="55"/>
      <c r="K236" s="13">
        <v>8.5</v>
      </c>
      <c r="L236" s="12">
        <v>8.5</v>
      </c>
      <c r="M236" s="14">
        <v>8.8000000000000007</v>
      </c>
      <c r="N236" s="13">
        <v>8.3000000000000007</v>
      </c>
      <c r="O236" s="12">
        <v>8.4</v>
      </c>
      <c r="P236" s="14">
        <v>8.6</v>
      </c>
      <c r="Q236" s="13">
        <v>8.6</v>
      </c>
      <c r="R236" s="12">
        <v>8.6</v>
      </c>
      <c r="S236" s="14">
        <v>8.6</v>
      </c>
      <c r="T236" s="15">
        <f t="shared" si="3"/>
        <v>76.899999999999991</v>
      </c>
      <c r="U236" s="23">
        <v>2</v>
      </c>
    </row>
    <row r="237" spans="1:21" x14ac:dyDescent="0.25">
      <c r="K237" s="13"/>
      <c r="L237" s="12"/>
      <c r="M237" s="14"/>
      <c r="N237" s="13"/>
      <c r="O237" s="12"/>
      <c r="P237" s="14"/>
      <c r="Q237" s="13"/>
      <c r="R237" s="12"/>
      <c r="S237" s="14"/>
      <c r="T237" s="15">
        <f t="shared" si="3"/>
        <v>0</v>
      </c>
    </row>
    <row r="238" spans="1:21" x14ac:dyDescent="0.25">
      <c r="B238" s="53" t="s">
        <v>163</v>
      </c>
      <c r="C238" s="53"/>
      <c r="D238" s="53"/>
      <c r="E238" s="53"/>
      <c r="F238" s="53"/>
      <c r="K238" s="13"/>
      <c r="L238" s="12"/>
      <c r="M238" s="14"/>
      <c r="N238" s="13"/>
      <c r="O238" s="12"/>
      <c r="P238" s="14"/>
      <c r="Q238" s="13"/>
      <c r="R238" s="12"/>
      <c r="S238" s="14"/>
      <c r="T238" s="15">
        <f t="shared" si="3"/>
        <v>0</v>
      </c>
    </row>
    <row r="239" spans="1:21" ht="39.75" customHeight="1" x14ac:dyDescent="0.25">
      <c r="A239" s="4">
        <v>138</v>
      </c>
      <c r="B239" s="51" t="s">
        <v>164</v>
      </c>
      <c r="C239" s="51"/>
      <c r="D239" s="51"/>
      <c r="E239" s="51"/>
      <c r="F239" s="47" t="s">
        <v>165</v>
      </c>
      <c r="G239" s="47"/>
      <c r="H239" s="47"/>
      <c r="I239" s="47"/>
      <c r="K239" s="13">
        <v>8.3000000000000007</v>
      </c>
      <c r="L239" s="12">
        <v>8.3000000000000007</v>
      </c>
      <c r="M239" s="14">
        <v>8.4</v>
      </c>
      <c r="N239" s="13">
        <v>8.4</v>
      </c>
      <c r="O239" s="12">
        <v>8.4</v>
      </c>
      <c r="P239" s="14">
        <v>8.4</v>
      </c>
      <c r="Q239" s="13">
        <v>8.4</v>
      </c>
      <c r="R239" s="12">
        <v>8.4</v>
      </c>
      <c r="S239" s="14">
        <v>8.4</v>
      </c>
      <c r="T239" s="15">
        <f t="shared" si="3"/>
        <v>75.400000000000006</v>
      </c>
      <c r="U239" s="23">
        <v>2</v>
      </c>
    </row>
    <row r="240" spans="1:21" ht="33" customHeight="1" x14ac:dyDescent="0.25">
      <c r="A240" s="4">
        <v>139</v>
      </c>
      <c r="B240" s="51" t="s">
        <v>4</v>
      </c>
      <c r="C240" s="51"/>
      <c r="D240" s="51"/>
      <c r="E240" s="51"/>
      <c r="F240" s="47" t="s">
        <v>166</v>
      </c>
      <c r="G240" s="47"/>
      <c r="H240" s="47"/>
      <c r="I240" s="47"/>
      <c r="K240" s="13">
        <v>8.4</v>
      </c>
      <c r="L240" s="12">
        <v>8.3000000000000007</v>
      </c>
      <c r="M240" s="14">
        <v>8.5</v>
      </c>
      <c r="N240" s="13">
        <v>8.1999999999999993</v>
      </c>
      <c r="O240" s="12">
        <v>8.3000000000000007</v>
      </c>
      <c r="P240" s="14">
        <v>8.1999999999999993</v>
      </c>
      <c r="Q240" s="13">
        <v>8.3000000000000007</v>
      </c>
      <c r="R240" s="12">
        <v>8.3000000000000007</v>
      </c>
      <c r="S240" s="14">
        <v>8.4</v>
      </c>
      <c r="T240" s="15">
        <f t="shared" si="3"/>
        <v>74.900000000000006</v>
      </c>
      <c r="U240" s="23">
        <v>3</v>
      </c>
    </row>
    <row r="241" spans="1:21" ht="50.25" customHeight="1" x14ac:dyDescent="0.25">
      <c r="A241" s="4">
        <v>140</v>
      </c>
      <c r="B241" s="51" t="s">
        <v>57</v>
      </c>
      <c r="C241" s="51"/>
      <c r="D241" s="51"/>
      <c r="E241" s="51"/>
      <c r="F241" s="47" t="s">
        <v>167</v>
      </c>
      <c r="G241" s="55"/>
      <c r="H241" s="55"/>
      <c r="I241" s="55"/>
      <c r="K241" s="13">
        <v>8.1</v>
      </c>
      <c r="L241" s="12">
        <v>8.1</v>
      </c>
      <c r="M241" s="14">
        <v>8.1</v>
      </c>
      <c r="N241" s="13">
        <v>8.1</v>
      </c>
      <c r="O241" s="12">
        <v>8.3000000000000007</v>
      </c>
      <c r="P241" s="14">
        <v>8</v>
      </c>
      <c r="Q241" s="13">
        <v>8.1999999999999993</v>
      </c>
      <c r="R241" s="12">
        <v>8.3000000000000007</v>
      </c>
      <c r="S241" s="14">
        <v>8.1999999999999993</v>
      </c>
      <c r="T241" s="15">
        <f t="shared" si="3"/>
        <v>73.400000000000006</v>
      </c>
      <c r="U241" s="23">
        <v>4</v>
      </c>
    </row>
    <row r="242" spans="1:21" ht="44.25" customHeight="1" x14ac:dyDescent="0.25">
      <c r="A242" s="4">
        <v>141</v>
      </c>
      <c r="B242" s="51" t="s">
        <v>3</v>
      </c>
      <c r="C242" s="51"/>
      <c r="D242" s="51"/>
      <c r="E242" s="51"/>
      <c r="F242" s="47" t="s">
        <v>168</v>
      </c>
      <c r="G242" s="47"/>
      <c r="H242" s="47"/>
      <c r="I242" s="47"/>
      <c r="K242" s="13">
        <v>8.5</v>
      </c>
      <c r="L242" s="12">
        <v>8.4</v>
      </c>
      <c r="M242" s="14">
        <v>8.4</v>
      </c>
      <c r="N242" s="13">
        <v>8.5</v>
      </c>
      <c r="O242" s="12">
        <v>8.5</v>
      </c>
      <c r="P242" s="14">
        <v>8.5</v>
      </c>
      <c r="Q242" s="13">
        <v>8.5</v>
      </c>
      <c r="R242" s="12">
        <v>8.4</v>
      </c>
      <c r="S242" s="14">
        <v>8.5</v>
      </c>
      <c r="T242" s="15">
        <f t="shared" si="3"/>
        <v>76.2</v>
      </c>
      <c r="U242" s="23">
        <v>1</v>
      </c>
    </row>
    <row r="243" spans="1:21" x14ac:dyDescent="0.25">
      <c r="K243" s="13"/>
      <c r="L243" s="12"/>
      <c r="M243" s="14"/>
      <c r="N243" s="13"/>
      <c r="O243" s="12"/>
      <c r="P243" s="14"/>
      <c r="Q243" s="13"/>
      <c r="R243" s="12"/>
      <c r="S243" s="14"/>
      <c r="T243" s="15">
        <f t="shared" si="3"/>
        <v>0</v>
      </c>
    </row>
    <row r="244" spans="1:21" x14ac:dyDescent="0.25">
      <c r="B244" s="53" t="s">
        <v>169</v>
      </c>
      <c r="C244" s="53"/>
      <c r="D244" s="53"/>
      <c r="E244" s="53"/>
      <c r="F244" s="53"/>
      <c r="K244" s="13"/>
      <c r="L244" s="12"/>
      <c r="M244" s="14"/>
      <c r="N244" s="13"/>
      <c r="O244" s="12"/>
      <c r="P244" s="14"/>
      <c r="Q244" s="13"/>
      <c r="R244" s="12"/>
      <c r="S244" s="14"/>
      <c r="T244" s="15">
        <f t="shared" si="3"/>
        <v>0</v>
      </c>
    </row>
    <row r="245" spans="1:21" ht="43.5" customHeight="1" x14ac:dyDescent="0.25">
      <c r="A245" s="4">
        <v>142</v>
      </c>
      <c r="B245" s="51" t="s">
        <v>70</v>
      </c>
      <c r="C245" s="51"/>
      <c r="D245" s="51"/>
      <c r="E245" s="51"/>
      <c r="F245" s="47" t="s">
        <v>170</v>
      </c>
      <c r="G245" s="47"/>
      <c r="H245" s="47"/>
      <c r="I245" s="47"/>
      <c r="K245" s="13">
        <v>7.7</v>
      </c>
      <c r="L245" s="12">
        <v>7.5</v>
      </c>
      <c r="M245" s="14">
        <v>7.8</v>
      </c>
      <c r="N245" s="13">
        <v>7.8</v>
      </c>
      <c r="O245" s="12">
        <v>7.9</v>
      </c>
      <c r="P245" s="14">
        <v>7.7</v>
      </c>
      <c r="Q245" s="13">
        <v>7.7</v>
      </c>
      <c r="R245" s="12">
        <v>7.7</v>
      </c>
      <c r="S245" s="14">
        <v>7.7</v>
      </c>
      <c r="T245" s="15">
        <f t="shared" si="3"/>
        <v>69.500000000000014</v>
      </c>
      <c r="U245" s="23">
        <v>2</v>
      </c>
    </row>
    <row r="246" spans="1:21" ht="39" customHeight="1" x14ac:dyDescent="0.25">
      <c r="A246" s="4">
        <v>143</v>
      </c>
      <c r="B246" s="51" t="s">
        <v>66</v>
      </c>
      <c r="C246" s="51"/>
      <c r="D246" s="51"/>
      <c r="E246" s="51"/>
      <c r="F246" s="56" t="s">
        <v>171</v>
      </c>
      <c r="G246" s="56"/>
      <c r="H246" s="56"/>
      <c r="I246" s="56"/>
      <c r="K246" s="13">
        <v>7.8</v>
      </c>
      <c r="L246" s="12">
        <v>7.7</v>
      </c>
      <c r="M246" s="14">
        <v>7.9</v>
      </c>
      <c r="N246" s="13">
        <v>7.9</v>
      </c>
      <c r="O246" s="12">
        <v>7.9</v>
      </c>
      <c r="P246" s="14">
        <v>7.9</v>
      </c>
      <c r="Q246" s="13">
        <v>7.8</v>
      </c>
      <c r="R246" s="12">
        <v>7.8</v>
      </c>
      <c r="S246" s="14">
        <v>7.6</v>
      </c>
      <c r="T246" s="15">
        <f t="shared" si="3"/>
        <v>70.299999999999983</v>
      </c>
      <c r="U246" s="23">
        <v>1</v>
      </c>
    </row>
    <row r="247" spans="1:21" ht="15" customHeight="1" x14ac:dyDescent="0.25">
      <c r="A247" s="4"/>
      <c r="B247" s="4"/>
      <c r="C247" s="4"/>
      <c r="D247" s="4"/>
      <c r="E247" s="4"/>
      <c r="F247" s="6"/>
      <c r="G247" s="6"/>
      <c r="H247" s="6"/>
      <c r="I247" s="6"/>
      <c r="K247" s="13"/>
      <c r="L247" s="12"/>
      <c r="M247" s="14"/>
      <c r="N247" s="13"/>
      <c r="O247" s="12"/>
      <c r="P247" s="14"/>
      <c r="Q247" s="13"/>
      <c r="R247" s="12"/>
      <c r="S247" s="14"/>
      <c r="T247" s="15">
        <f t="shared" si="3"/>
        <v>0</v>
      </c>
    </row>
    <row r="248" spans="1:21" ht="18" customHeight="1" x14ac:dyDescent="0.25">
      <c r="A248" s="4"/>
      <c r="B248" s="53" t="s">
        <v>194</v>
      </c>
      <c r="C248" s="53"/>
      <c r="D248" s="53"/>
      <c r="E248" s="53"/>
      <c r="F248" s="53"/>
      <c r="G248" s="6"/>
      <c r="H248" s="6"/>
      <c r="I248" s="6"/>
      <c r="K248" s="13"/>
      <c r="L248" s="12"/>
      <c r="M248" s="14"/>
      <c r="N248" s="13"/>
      <c r="O248" s="12"/>
      <c r="P248" s="14"/>
      <c r="Q248" s="13"/>
      <c r="R248" s="12"/>
      <c r="S248" s="14"/>
      <c r="T248" s="15">
        <f t="shared" si="3"/>
        <v>0</v>
      </c>
    </row>
    <row r="249" spans="1:21" ht="39" customHeight="1" x14ac:dyDescent="0.25">
      <c r="A249" s="4">
        <v>144</v>
      </c>
      <c r="B249" s="51" t="s">
        <v>16</v>
      </c>
      <c r="C249" s="51"/>
      <c r="D249" s="51"/>
      <c r="E249" s="51"/>
      <c r="F249" s="47" t="s">
        <v>192</v>
      </c>
      <c r="G249" s="47"/>
      <c r="H249" s="47"/>
      <c r="I249" s="47"/>
      <c r="K249" s="13">
        <v>7.2</v>
      </c>
      <c r="L249" s="12">
        <v>7.1</v>
      </c>
      <c r="M249" s="14">
        <v>7</v>
      </c>
      <c r="N249" s="13">
        <v>7.2</v>
      </c>
      <c r="O249" s="12">
        <v>7</v>
      </c>
      <c r="P249" s="14">
        <v>7.3</v>
      </c>
      <c r="Q249" s="13">
        <v>7.1</v>
      </c>
      <c r="R249" s="12">
        <v>7</v>
      </c>
      <c r="S249" s="14">
        <v>7.1</v>
      </c>
      <c r="T249" s="15">
        <f t="shared" si="3"/>
        <v>64</v>
      </c>
      <c r="U249" s="23">
        <v>1</v>
      </c>
    </row>
    <row r="250" spans="1:21" x14ac:dyDescent="0.25">
      <c r="K250" s="13"/>
      <c r="L250" s="12"/>
      <c r="M250" s="14"/>
      <c r="N250" s="13"/>
      <c r="O250" s="12"/>
      <c r="P250" s="14"/>
      <c r="Q250" s="13"/>
      <c r="R250" s="12"/>
      <c r="S250" s="14"/>
      <c r="T250" s="15">
        <f t="shared" si="3"/>
        <v>0</v>
      </c>
    </row>
    <row r="251" spans="1:21" x14ac:dyDescent="0.25">
      <c r="B251" s="53" t="s">
        <v>172</v>
      </c>
      <c r="C251" s="53"/>
      <c r="D251" s="53"/>
      <c r="E251" s="53"/>
      <c r="F251" s="53"/>
      <c r="K251" s="13"/>
      <c r="L251" s="12"/>
      <c r="M251" s="14"/>
      <c r="N251" s="13"/>
      <c r="O251" s="12"/>
      <c r="P251" s="14"/>
      <c r="Q251" s="13"/>
      <c r="R251" s="12"/>
      <c r="S251" s="14"/>
      <c r="T251" s="15">
        <f t="shared" si="3"/>
        <v>0</v>
      </c>
    </row>
    <row r="252" spans="1:21" ht="42" customHeight="1" x14ac:dyDescent="0.25">
      <c r="A252" s="4">
        <v>145</v>
      </c>
      <c r="B252" s="51" t="s">
        <v>20</v>
      </c>
      <c r="C252" s="51"/>
      <c r="D252" s="51"/>
      <c r="E252" s="51"/>
      <c r="F252" s="47" t="s">
        <v>173</v>
      </c>
      <c r="G252" s="47"/>
      <c r="H252" s="47"/>
      <c r="I252" s="47"/>
      <c r="K252" s="13">
        <v>8.6</v>
      </c>
      <c r="L252" s="12">
        <v>8.5</v>
      </c>
      <c r="M252" s="14">
        <v>8.6999999999999993</v>
      </c>
      <c r="N252" s="13">
        <v>8.6</v>
      </c>
      <c r="O252" s="12">
        <v>8.6</v>
      </c>
      <c r="P252" s="14">
        <v>8.6999999999999993</v>
      </c>
      <c r="Q252" s="13">
        <v>8.6</v>
      </c>
      <c r="R252" s="12">
        <v>8.5</v>
      </c>
      <c r="S252" s="14">
        <v>8.6</v>
      </c>
      <c r="T252" s="15">
        <f t="shared" si="3"/>
        <v>77.400000000000006</v>
      </c>
      <c r="U252" s="23">
        <v>3</v>
      </c>
    </row>
    <row r="253" spans="1:21" ht="48.75" customHeight="1" x14ac:dyDescent="0.25">
      <c r="A253" s="4">
        <v>146</v>
      </c>
      <c r="B253" s="51" t="s">
        <v>39</v>
      </c>
      <c r="C253" s="51"/>
      <c r="D253" s="51"/>
      <c r="E253" s="51"/>
      <c r="F253" s="47" t="s">
        <v>174</v>
      </c>
      <c r="G253" s="47"/>
      <c r="H253" s="47"/>
      <c r="I253" s="47"/>
      <c r="K253" s="13">
        <v>8.4</v>
      </c>
      <c r="L253" s="12">
        <v>8.4</v>
      </c>
      <c r="M253" s="14">
        <v>8.5</v>
      </c>
      <c r="N253" s="13">
        <v>8.4</v>
      </c>
      <c r="O253" s="12">
        <v>8.4</v>
      </c>
      <c r="P253" s="14">
        <v>8.4</v>
      </c>
      <c r="Q253" s="13">
        <v>8.5</v>
      </c>
      <c r="R253" s="12">
        <v>8.4</v>
      </c>
      <c r="S253" s="14">
        <v>8.5</v>
      </c>
      <c r="T253" s="15">
        <f t="shared" si="3"/>
        <v>75.900000000000006</v>
      </c>
      <c r="U253" s="23">
        <v>4</v>
      </c>
    </row>
    <row r="254" spans="1:21" ht="45" customHeight="1" x14ac:dyDescent="0.25">
      <c r="A254" s="4">
        <v>147</v>
      </c>
      <c r="B254" s="51" t="s">
        <v>3</v>
      </c>
      <c r="C254" s="51"/>
      <c r="D254" s="51"/>
      <c r="E254" s="51"/>
      <c r="F254" s="47" t="s">
        <v>175</v>
      </c>
      <c r="G254" s="47"/>
      <c r="H254" s="47"/>
      <c r="I254" s="47"/>
      <c r="K254" s="13">
        <v>8.8000000000000007</v>
      </c>
      <c r="L254" s="12">
        <v>8.6</v>
      </c>
      <c r="M254" s="14">
        <v>8.6</v>
      </c>
      <c r="N254" s="13">
        <v>8.8000000000000007</v>
      </c>
      <c r="O254" s="12">
        <v>8.6999999999999993</v>
      </c>
      <c r="P254" s="14">
        <v>8.6</v>
      </c>
      <c r="Q254" s="13">
        <v>8.8000000000000007</v>
      </c>
      <c r="R254" s="12">
        <v>8.6</v>
      </c>
      <c r="S254" s="14">
        <v>8.6</v>
      </c>
      <c r="T254" s="15">
        <f t="shared" si="3"/>
        <v>78.099999999999994</v>
      </c>
      <c r="U254" s="23">
        <v>1</v>
      </c>
    </row>
    <row r="255" spans="1:21" ht="36.75" customHeight="1" x14ac:dyDescent="0.25">
      <c r="A255" s="4">
        <v>148</v>
      </c>
      <c r="B255" s="51" t="s">
        <v>1</v>
      </c>
      <c r="C255" s="51"/>
      <c r="D255" s="51"/>
      <c r="E255" s="51"/>
      <c r="F255" s="47" t="s">
        <v>176</v>
      </c>
      <c r="G255" s="47"/>
      <c r="H255" s="47"/>
      <c r="I255" s="47"/>
      <c r="K255" s="13">
        <v>8.6999999999999993</v>
      </c>
      <c r="L255" s="12">
        <v>8.6</v>
      </c>
      <c r="M255" s="14">
        <v>8.6</v>
      </c>
      <c r="N255" s="13">
        <v>8.5</v>
      </c>
      <c r="O255" s="12">
        <v>8.6</v>
      </c>
      <c r="P255" s="14">
        <v>8.6</v>
      </c>
      <c r="Q255" s="13">
        <v>8.6999999999999993</v>
      </c>
      <c r="R255" s="12">
        <v>8.6</v>
      </c>
      <c r="S255" s="14">
        <v>8.8000000000000007</v>
      </c>
      <c r="T255" s="15">
        <f t="shared" si="3"/>
        <v>77.699999999999989</v>
      </c>
      <c r="U255" s="23">
        <v>2</v>
      </c>
    </row>
    <row r="256" spans="1:21" x14ac:dyDescent="0.25">
      <c r="K256" s="13"/>
      <c r="L256" s="12"/>
      <c r="M256" s="14"/>
      <c r="N256" s="13"/>
      <c r="O256" s="12"/>
      <c r="P256" s="14"/>
      <c r="Q256" s="13"/>
      <c r="R256" s="12"/>
      <c r="S256" s="14"/>
      <c r="T256" s="15">
        <f t="shared" si="3"/>
        <v>0</v>
      </c>
    </row>
    <row r="257" spans="1:21" x14ac:dyDescent="0.25">
      <c r="B257" s="53" t="s">
        <v>177</v>
      </c>
      <c r="C257" s="53"/>
      <c r="D257" s="53"/>
      <c r="E257" s="53"/>
      <c r="F257" s="53"/>
      <c r="K257" s="13"/>
      <c r="L257" s="12"/>
      <c r="M257" s="14"/>
      <c r="N257" s="13"/>
      <c r="O257" s="12"/>
      <c r="P257" s="14"/>
      <c r="Q257" s="13"/>
      <c r="R257" s="12"/>
      <c r="S257" s="14"/>
      <c r="T257" s="15">
        <f t="shared" si="3"/>
        <v>0</v>
      </c>
    </row>
    <row r="258" spans="1:21" ht="33.75" customHeight="1" x14ac:dyDescent="0.25">
      <c r="A258" s="4">
        <v>149</v>
      </c>
      <c r="B258" s="51" t="s">
        <v>63</v>
      </c>
      <c r="C258" s="51"/>
      <c r="D258" s="51"/>
      <c r="E258" s="51"/>
      <c r="F258" s="47" t="s">
        <v>178</v>
      </c>
      <c r="G258" s="47"/>
      <c r="H258" s="47"/>
      <c r="I258" s="47"/>
      <c r="K258" s="13">
        <v>8.5</v>
      </c>
      <c r="L258" s="12">
        <v>8.3000000000000007</v>
      </c>
      <c r="M258" s="14">
        <v>8.5</v>
      </c>
      <c r="N258" s="13">
        <v>8.5</v>
      </c>
      <c r="O258" s="12">
        <v>8.3000000000000007</v>
      </c>
      <c r="P258" s="14">
        <v>8.5</v>
      </c>
      <c r="Q258" s="13">
        <v>8.4</v>
      </c>
      <c r="R258" s="12">
        <v>8.3000000000000007</v>
      </c>
      <c r="S258" s="14">
        <v>8.4</v>
      </c>
      <c r="T258" s="15">
        <f t="shared" si="3"/>
        <v>75.7</v>
      </c>
      <c r="U258" s="23">
        <v>1</v>
      </c>
    </row>
    <row r="259" spans="1:21" ht="45" customHeight="1" x14ac:dyDescent="0.25">
      <c r="A259" s="4">
        <v>150</v>
      </c>
      <c r="B259" s="51" t="s">
        <v>4</v>
      </c>
      <c r="C259" s="51"/>
      <c r="D259" s="51"/>
      <c r="E259" s="51"/>
      <c r="F259" s="47" t="s">
        <v>179</v>
      </c>
      <c r="G259" s="47"/>
      <c r="H259" s="47"/>
      <c r="I259" s="47"/>
      <c r="K259" s="13">
        <v>8.4</v>
      </c>
      <c r="L259" s="12">
        <v>8.3000000000000007</v>
      </c>
      <c r="M259" s="14">
        <v>8.4</v>
      </c>
      <c r="N259" s="13">
        <v>8.4</v>
      </c>
      <c r="O259" s="12">
        <v>8.3000000000000007</v>
      </c>
      <c r="P259" s="14">
        <v>8.4</v>
      </c>
      <c r="Q259" s="13">
        <v>8.4</v>
      </c>
      <c r="R259" s="12">
        <v>8.3000000000000007</v>
      </c>
      <c r="S259" s="14">
        <v>8.5</v>
      </c>
      <c r="T259" s="15">
        <f t="shared" si="3"/>
        <v>75.399999999999991</v>
      </c>
      <c r="U259" s="23">
        <v>2</v>
      </c>
    </row>
    <row r="260" spans="1:21" x14ac:dyDescent="0.25">
      <c r="K260" s="13"/>
      <c r="L260" s="12"/>
      <c r="M260" s="14"/>
      <c r="N260" s="13"/>
      <c r="O260" s="12"/>
      <c r="P260" s="14"/>
      <c r="Q260" s="13"/>
      <c r="R260" s="12"/>
      <c r="S260" s="14"/>
      <c r="T260" s="15">
        <f t="shared" si="3"/>
        <v>0</v>
      </c>
    </row>
    <row r="261" spans="1:21" x14ac:dyDescent="0.25">
      <c r="B261" s="53" t="s">
        <v>180</v>
      </c>
      <c r="C261" s="53"/>
      <c r="D261" s="53"/>
      <c r="E261" s="53"/>
      <c r="F261" s="53"/>
      <c r="K261" s="13"/>
      <c r="L261" s="12"/>
      <c r="M261" s="14"/>
      <c r="N261" s="13"/>
      <c r="O261" s="12"/>
      <c r="P261" s="14"/>
      <c r="Q261" s="13"/>
      <c r="R261" s="12"/>
      <c r="S261" s="14"/>
      <c r="T261" s="15">
        <f t="shared" si="3"/>
        <v>0</v>
      </c>
    </row>
    <row r="262" spans="1:21" ht="42" customHeight="1" x14ac:dyDescent="0.25">
      <c r="A262" s="4">
        <v>151</v>
      </c>
      <c r="B262" s="51" t="s">
        <v>4</v>
      </c>
      <c r="C262" s="51"/>
      <c r="D262" s="51"/>
      <c r="E262" s="51"/>
      <c r="F262" s="47" t="s">
        <v>181</v>
      </c>
      <c r="G262" s="47"/>
      <c r="H262" s="47"/>
      <c r="I262" s="47"/>
      <c r="K262" s="13">
        <v>8.6</v>
      </c>
      <c r="L262" s="12">
        <v>8.5</v>
      </c>
      <c r="M262" s="14">
        <v>8.6</v>
      </c>
      <c r="N262" s="13">
        <v>8.6999999999999993</v>
      </c>
      <c r="O262" s="12">
        <v>8.5</v>
      </c>
      <c r="P262" s="14">
        <v>8.8000000000000007</v>
      </c>
      <c r="Q262" s="13">
        <v>8.6999999999999993</v>
      </c>
      <c r="R262" s="12">
        <v>8.5</v>
      </c>
      <c r="S262" s="14">
        <v>8.8000000000000007</v>
      </c>
      <c r="T262" s="15">
        <f t="shared" ref="T262:T268" si="4">K262+L262+M262+N262+O262+P262+Q262+R262+S262</f>
        <v>77.7</v>
      </c>
      <c r="U262" s="23">
        <v>1</v>
      </c>
    </row>
    <row r="263" spans="1:21" x14ac:dyDescent="0.25">
      <c r="K263" s="13"/>
      <c r="L263" s="12"/>
      <c r="M263" s="14"/>
      <c r="N263" s="13"/>
      <c r="O263" s="12"/>
      <c r="P263" s="14"/>
      <c r="Q263" s="13"/>
      <c r="R263" s="12"/>
      <c r="S263" s="14"/>
      <c r="T263" s="15">
        <f t="shared" si="4"/>
        <v>0</v>
      </c>
    </row>
    <row r="264" spans="1:21" x14ac:dyDescent="0.25">
      <c r="K264" s="13"/>
      <c r="L264" s="12"/>
      <c r="M264" s="14"/>
      <c r="N264" s="13"/>
      <c r="O264" s="12"/>
      <c r="P264" s="14"/>
      <c r="Q264" s="13"/>
      <c r="R264" s="12"/>
      <c r="S264" s="14"/>
      <c r="T264" s="15">
        <f t="shared" si="4"/>
        <v>0</v>
      </c>
    </row>
    <row r="265" spans="1:21" x14ac:dyDescent="0.25">
      <c r="B265" s="53" t="s">
        <v>193</v>
      </c>
      <c r="C265" s="53"/>
      <c r="D265" s="53"/>
      <c r="E265" s="53"/>
      <c r="F265" s="53"/>
      <c r="K265" s="13"/>
      <c r="L265" s="12"/>
      <c r="M265" s="14"/>
      <c r="N265" s="13"/>
      <c r="O265" s="12"/>
      <c r="P265" s="14"/>
      <c r="Q265" s="13"/>
      <c r="R265" s="12"/>
      <c r="S265" s="14"/>
      <c r="T265" s="15">
        <f t="shared" si="4"/>
        <v>0</v>
      </c>
    </row>
    <row r="266" spans="1:21" s="4" customFormat="1" ht="43.5" customHeight="1" x14ac:dyDescent="0.25">
      <c r="A266" s="4">
        <v>152</v>
      </c>
      <c r="B266" s="38" t="s">
        <v>39</v>
      </c>
      <c r="C266" s="38"/>
      <c r="D266" s="38"/>
      <c r="E266" s="38"/>
      <c r="F266" s="47" t="s">
        <v>182</v>
      </c>
      <c r="G266" s="47"/>
      <c r="H266" s="47"/>
      <c r="I266" s="47"/>
      <c r="K266" s="58">
        <v>8.5</v>
      </c>
      <c r="L266" s="59">
        <v>8.5</v>
      </c>
      <c r="M266" s="60">
        <v>8.5</v>
      </c>
      <c r="N266" s="58">
        <v>8.4</v>
      </c>
      <c r="O266" s="59">
        <v>8.4</v>
      </c>
      <c r="P266" s="60">
        <v>8.5</v>
      </c>
      <c r="Q266" s="58">
        <v>8.6</v>
      </c>
      <c r="R266" s="59">
        <v>8.5</v>
      </c>
      <c r="S266" s="60">
        <v>8.6</v>
      </c>
      <c r="T266" s="15">
        <f t="shared" si="4"/>
        <v>76.5</v>
      </c>
      <c r="U266" s="11">
        <v>3</v>
      </c>
    </row>
    <row r="267" spans="1:21" ht="31.5" customHeight="1" x14ac:dyDescent="0.25">
      <c r="A267" s="4">
        <v>153</v>
      </c>
      <c r="B267" s="51" t="s">
        <v>20</v>
      </c>
      <c r="C267" s="51"/>
      <c r="D267" s="51"/>
      <c r="E267" s="51"/>
      <c r="F267" s="47" t="s">
        <v>184</v>
      </c>
      <c r="G267" s="47"/>
      <c r="H267" s="47"/>
      <c r="I267" s="47"/>
      <c r="K267" s="61">
        <v>8.6999999999999993</v>
      </c>
      <c r="L267" s="62">
        <v>8.6999999999999993</v>
      </c>
      <c r="M267" s="63">
        <v>8.6999999999999993</v>
      </c>
      <c r="N267" s="61">
        <v>8.4</v>
      </c>
      <c r="O267" s="62">
        <v>8.4</v>
      </c>
      <c r="P267" s="63">
        <v>8.4</v>
      </c>
      <c r="Q267" s="61">
        <v>8.5</v>
      </c>
      <c r="R267" s="62">
        <v>8.4</v>
      </c>
      <c r="S267" s="63">
        <v>8.5</v>
      </c>
      <c r="T267" s="15">
        <f t="shared" si="4"/>
        <v>76.7</v>
      </c>
      <c r="U267" s="23">
        <v>2</v>
      </c>
    </row>
    <row r="268" spans="1:21" ht="41.25" customHeight="1" x14ac:dyDescent="0.25">
      <c r="A268" s="4">
        <v>154</v>
      </c>
      <c r="B268" s="51" t="s">
        <v>3</v>
      </c>
      <c r="C268" s="51"/>
      <c r="D268" s="51"/>
      <c r="E268" s="51"/>
      <c r="F268" s="47" t="s">
        <v>183</v>
      </c>
      <c r="G268" s="47"/>
      <c r="H268" s="47"/>
      <c r="I268" s="47"/>
      <c r="K268" s="61">
        <v>8.8000000000000007</v>
      </c>
      <c r="L268" s="62">
        <v>8.6999999999999993</v>
      </c>
      <c r="M268" s="63">
        <v>8.6999999999999993</v>
      </c>
      <c r="N268" s="61">
        <v>8.5</v>
      </c>
      <c r="O268" s="62">
        <v>8.5</v>
      </c>
      <c r="P268" s="63">
        <v>8.4</v>
      </c>
      <c r="Q268" s="61">
        <v>8.8000000000000007</v>
      </c>
      <c r="R268" s="62">
        <v>8.5</v>
      </c>
      <c r="S268" s="63">
        <v>8.8000000000000007</v>
      </c>
      <c r="T268" s="15">
        <f t="shared" si="4"/>
        <v>77.7</v>
      </c>
      <c r="U268" s="23">
        <v>1</v>
      </c>
    </row>
  </sheetData>
  <mergeCells count="335">
    <mergeCell ref="B266:E266"/>
    <mergeCell ref="B267:E267"/>
    <mergeCell ref="F266:I266"/>
    <mergeCell ref="F267:I267"/>
    <mergeCell ref="F253:I253"/>
    <mergeCell ref="F254:I254"/>
    <mergeCell ref="F255:I255"/>
    <mergeCell ref="B242:E242"/>
    <mergeCell ref="F242:I242"/>
    <mergeCell ref="B244:F244"/>
    <mergeCell ref="B245:E245"/>
    <mergeCell ref="B246:E246"/>
    <mergeCell ref="B255:E255"/>
    <mergeCell ref="F252:I252"/>
    <mergeCell ref="B249:E249"/>
    <mergeCell ref="F249:I249"/>
    <mergeCell ref="F245:I245"/>
    <mergeCell ref="F246:I246"/>
    <mergeCell ref="B175:E175"/>
    <mergeCell ref="F176:I176"/>
    <mergeCell ref="F177:I177"/>
    <mergeCell ref="F178:I178"/>
    <mergeCell ref="B176:E176"/>
    <mergeCell ref="B262:E262"/>
    <mergeCell ref="F262:I262"/>
    <mergeCell ref="B265:F265"/>
    <mergeCell ref="B257:F257"/>
    <mergeCell ref="B258:E258"/>
    <mergeCell ref="B259:E259"/>
    <mergeCell ref="F258:I258"/>
    <mergeCell ref="F259:I259"/>
    <mergeCell ref="B261:F261"/>
    <mergeCell ref="B251:F251"/>
    <mergeCell ref="B252:E252"/>
    <mergeCell ref="B253:E253"/>
    <mergeCell ref="B254:E254"/>
    <mergeCell ref="B268:E268"/>
    <mergeCell ref="F268:I268"/>
    <mergeCell ref="B248:F248"/>
    <mergeCell ref="B186:E186"/>
    <mergeCell ref="F186:I186"/>
    <mergeCell ref="B241:E241"/>
    <mergeCell ref="F239:I239"/>
    <mergeCell ref="F240:I240"/>
    <mergeCell ref="F241:I241"/>
    <mergeCell ref="B232:E232"/>
    <mergeCell ref="F231:I231"/>
    <mergeCell ref="F232:I232"/>
    <mergeCell ref="B234:F234"/>
    <mergeCell ref="B235:E235"/>
    <mergeCell ref="B236:E236"/>
    <mergeCell ref="F235:I235"/>
    <mergeCell ref="F236:I236"/>
    <mergeCell ref="B238:F238"/>
    <mergeCell ref="B239:E239"/>
    <mergeCell ref="B240:E240"/>
    <mergeCell ref="B230:I230"/>
    <mergeCell ref="B231:E231"/>
    <mergeCell ref="F219:I219"/>
    <mergeCell ref="F220:I220"/>
    <mergeCell ref="F221:I221"/>
    <mergeCell ref="F222:I222"/>
    <mergeCell ref="F223:I223"/>
    <mergeCell ref="F224:I224"/>
    <mergeCell ref="B219:E219"/>
    <mergeCell ref="B220:E220"/>
    <mergeCell ref="B221:E221"/>
    <mergeCell ref="B222:E222"/>
    <mergeCell ref="B223:E223"/>
    <mergeCell ref="B224:E224"/>
    <mergeCell ref="B226:F226"/>
    <mergeCell ref="B227:E227"/>
    <mergeCell ref="F227:I227"/>
    <mergeCell ref="B228:E228"/>
    <mergeCell ref="F228:I228"/>
    <mergeCell ref="B214:F214"/>
    <mergeCell ref="B215:E215"/>
    <mergeCell ref="B216:E216"/>
    <mergeCell ref="F215:I215"/>
    <mergeCell ref="F216:I216"/>
    <mergeCell ref="B218:F218"/>
    <mergeCell ref="B208:F208"/>
    <mergeCell ref="B209:E209"/>
    <mergeCell ref="B210:E210"/>
    <mergeCell ref="B211:E211"/>
    <mergeCell ref="B212:E212"/>
    <mergeCell ref="F209:I209"/>
    <mergeCell ref="F210:I210"/>
    <mergeCell ref="F211:I211"/>
    <mergeCell ref="F212:I212"/>
    <mergeCell ref="B203:F203"/>
    <mergeCell ref="B204:E204"/>
    <mergeCell ref="B205:E205"/>
    <mergeCell ref="B206:E206"/>
    <mergeCell ref="F204:I204"/>
    <mergeCell ref="F205:I205"/>
    <mergeCell ref="F206:I206"/>
    <mergeCell ref="B198:F198"/>
    <mergeCell ref="B199:E199"/>
    <mergeCell ref="B200:E200"/>
    <mergeCell ref="B201:E201"/>
    <mergeCell ref="F199:I199"/>
    <mergeCell ref="F200:I200"/>
    <mergeCell ref="F201:I201"/>
    <mergeCell ref="B193:E193"/>
    <mergeCell ref="B194:E194"/>
    <mergeCell ref="B195:E195"/>
    <mergeCell ref="B196:E196"/>
    <mergeCell ref="F193:I193"/>
    <mergeCell ref="F194:I194"/>
    <mergeCell ref="F195:I195"/>
    <mergeCell ref="F196:I196"/>
    <mergeCell ref="B188:F188"/>
    <mergeCell ref="B189:E189"/>
    <mergeCell ref="B190:E190"/>
    <mergeCell ref="F189:I189"/>
    <mergeCell ref="F190:I190"/>
    <mergeCell ref="B192:F192"/>
    <mergeCell ref="B185:E185"/>
    <mergeCell ref="F181:I181"/>
    <mergeCell ref="F182:I182"/>
    <mergeCell ref="F183:I183"/>
    <mergeCell ref="F184:I184"/>
    <mergeCell ref="F185:I185"/>
    <mergeCell ref="F175:I175"/>
    <mergeCell ref="B180:F180"/>
    <mergeCell ref="B181:E181"/>
    <mergeCell ref="B182:E182"/>
    <mergeCell ref="B183:E183"/>
    <mergeCell ref="B184:E184"/>
    <mergeCell ref="B177:E177"/>
    <mergeCell ref="B178:E178"/>
    <mergeCell ref="B173:E173"/>
    <mergeCell ref="B174:E174"/>
    <mergeCell ref="F168:I168"/>
    <mergeCell ref="F169:I169"/>
    <mergeCell ref="F170:I170"/>
    <mergeCell ref="F171:I171"/>
    <mergeCell ref="F172:I172"/>
    <mergeCell ref="F173:I173"/>
    <mergeCell ref="F174:I174"/>
    <mergeCell ref="B167:F167"/>
    <mergeCell ref="B168:E168"/>
    <mergeCell ref="B169:E169"/>
    <mergeCell ref="B170:E170"/>
    <mergeCell ref="B171:E171"/>
    <mergeCell ref="B172:E172"/>
    <mergeCell ref="B164:E164"/>
    <mergeCell ref="F160:I160"/>
    <mergeCell ref="F161:I161"/>
    <mergeCell ref="F162:I162"/>
    <mergeCell ref="F163:I163"/>
    <mergeCell ref="F164:I164"/>
    <mergeCell ref="B165:E165"/>
    <mergeCell ref="F165:I165"/>
    <mergeCell ref="F157:I157"/>
    <mergeCell ref="B159:F159"/>
    <mergeCell ref="B160:E160"/>
    <mergeCell ref="B161:E161"/>
    <mergeCell ref="B162:E162"/>
    <mergeCell ref="B163:E163"/>
    <mergeCell ref="B155:E155"/>
    <mergeCell ref="B156:E156"/>
    <mergeCell ref="B157:E157"/>
    <mergeCell ref="F150:I150"/>
    <mergeCell ref="F151:I151"/>
    <mergeCell ref="F152:I152"/>
    <mergeCell ref="F153:I153"/>
    <mergeCell ref="F154:I154"/>
    <mergeCell ref="F155:I155"/>
    <mergeCell ref="F156:I156"/>
    <mergeCell ref="B149:F149"/>
    <mergeCell ref="B150:E150"/>
    <mergeCell ref="B151:E151"/>
    <mergeCell ref="B152:E152"/>
    <mergeCell ref="B153:E153"/>
    <mergeCell ref="B154:E154"/>
    <mergeCell ref="B146:E146"/>
    <mergeCell ref="B147:E147"/>
    <mergeCell ref="F146:I146"/>
    <mergeCell ref="F147:I147"/>
    <mergeCell ref="B145:I145"/>
    <mergeCell ref="B139:E139"/>
    <mergeCell ref="B140:E140"/>
    <mergeCell ref="B141:E141"/>
    <mergeCell ref="B142:E142"/>
    <mergeCell ref="B143:E143"/>
    <mergeCell ref="F139:I139"/>
    <mergeCell ref="F140:I140"/>
    <mergeCell ref="F141:I141"/>
    <mergeCell ref="F142:I142"/>
    <mergeCell ref="F143:I143"/>
    <mergeCell ref="B135:E135"/>
    <mergeCell ref="B136:E136"/>
    <mergeCell ref="F134:I134"/>
    <mergeCell ref="F135:I135"/>
    <mergeCell ref="F136:I136"/>
    <mergeCell ref="B138:F138"/>
    <mergeCell ref="A127:I127"/>
    <mergeCell ref="B130:F130"/>
    <mergeCell ref="B131:E131"/>
    <mergeCell ref="F131:I131"/>
    <mergeCell ref="B133:F133"/>
    <mergeCell ref="B134:E134"/>
    <mergeCell ref="B123:F123"/>
    <mergeCell ref="B124:E124"/>
    <mergeCell ref="F124:I124"/>
    <mergeCell ref="B125:E125"/>
    <mergeCell ref="F125:I125"/>
    <mergeCell ref="B121:E121"/>
    <mergeCell ref="F121:I121"/>
    <mergeCell ref="B111:F111"/>
    <mergeCell ref="B112:E112"/>
    <mergeCell ref="F112:I112"/>
    <mergeCell ref="B113:E113"/>
    <mergeCell ref="F113:I113"/>
    <mergeCell ref="B119:E119"/>
    <mergeCell ref="B120:E120"/>
    <mergeCell ref="F117:I117"/>
    <mergeCell ref="F118:I118"/>
    <mergeCell ref="F119:I119"/>
    <mergeCell ref="F120:I120"/>
    <mergeCell ref="B115:F115"/>
    <mergeCell ref="B116:E116"/>
    <mergeCell ref="F116:I116"/>
    <mergeCell ref="B117:E117"/>
    <mergeCell ref="B118:E118"/>
    <mergeCell ref="B106:E106"/>
    <mergeCell ref="F104:I104"/>
    <mergeCell ref="F105:I105"/>
    <mergeCell ref="F106:I106"/>
    <mergeCell ref="B108:F108"/>
    <mergeCell ref="B109:E109"/>
    <mergeCell ref="F109:I109"/>
    <mergeCell ref="B101:E101"/>
    <mergeCell ref="F100:I100"/>
    <mergeCell ref="F101:I101"/>
    <mergeCell ref="B103:F103"/>
    <mergeCell ref="B104:E104"/>
    <mergeCell ref="B105:E105"/>
    <mergeCell ref="B96:E96"/>
    <mergeCell ref="F94:I94"/>
    <mergeCell ref="F95:I95"/>
    <mergeCell ref="F96:I96"/>
    <mergeCell ref="B99:F99"/>
    <mergeCell ref="B100:E100"/>
    <mergeCell ref="B91:E91"/>
    <mergeCell ref="F90:I90"/>
    <mergeCell ref="F91:I91"/>
    <mergeCell ref="B93:I93"/>
    <mergeCell ref="B94:E94"/>
    <mergeCell ref="B95:E95"/>
    <mergeCell ref="B86:E86"/>
    <mergeCell ref="B87:E87"/>
    <mergeCell ref="F86:I86"/>
    <mergeCell ref="F87:I87"/>
    <mergeCell ref="B89:I89"/>
    <mergeCell ref="B90:E90"/>
    <mergeCell ref="B83:E83"/>
    <mergeCell ref="B84:E84"/>
    <mergeCell ref="B85:E85"/>
    <mergeCell ref="F80:I80"/>
    <mergeCell ref="F81:I81"/>
    <mergeCell ref="F82:I82"/>
    <mergeCell ref="F83:I83"/>
    <mergeCell ref="F84:I84"/>
    <mergeCell ref="F85:I85"/>
    <mergeCell ref="B78:I78"/>
    <mergeCell ref="B79:E79"/>
    <mergeCell ref="F79:I79"/>
    <mergeCell ref="B80:E80"/>
    <mergeCell ref="B81:E81"/>
    <mergeCell ref="B82:E82"/>
    <mergeCell ref="B74:E74"/>
    <mergeCell ref="F74:I74"/>
    <mergeCell ref="B75:E75"/>
    <mergeCell ref="B76:E76"/>
    <mergeCell ref="F75:I75"/>
    <mergeCell ref="F76:I76"/>
    <mergeCell ref="B68:E68"/>
    <mergeCell ref="F68:I68"/>
    <mergeCell ref="B70:I70"/>
    <mergeCell ref="B71:E71"/>
    <mergeCell ref="F71:I71"/>
    <mergeCell ref="B73:I73"/>
    <mergeCell ref="B59:I59"/>
    <mergeCell ref="B61:I61"/>
    <mergeCell ref="B62:I62"/>
    <mergeCell ref="A64:I64"/>
    <mergeCell ref="B66:I66"/>
    <mergeCell ref="B67:E67"/>
    <mergeCell ref="F67:I67"/>
    <mergeCell ref="B53:I53"/>
    <mergeCell ref="B55:I55"/>
    <mergeCell ref="B41:I41"/>
    <mergeCell ref="B42:I42"/>
    <mergeCell ref="B30:F30"/>
    <mergeCell ref="B31:I31"/>
    <mergeCell ref="B32:I32"/>
    <mergeCell ref="B33:I33"/>
    <mergeCell ref="B34:I34"/>
    <mergeCell ref="B56:I56"/>
    <mergeCell ref="B58:I58"/>
    <mergeCell ref="B45:I45"/>
    <mergeCell ref="B46:I46"/>
    <mergeCell ref="B47:I47"/>
    <mergeCell ref="B48:I48"/>
    <mergeCell ref="B52:I52"/>
    <mergeCell ref="B39:F39"/>
    <mergeCell ref="B40:I40"/>
    <mergeCell ref="B50:I50"/>
    <mergeCell ref="B43:I43"/>
    <mergeCell ref="B36:G36"/>
    <mergeCell ref="B37:I37"/>
    <mergeCell ref="B23:I23"/>
    <mergeCell ref="B22:I22"/>
    <mergeCell ref="B12:I12"/>
    <mergeCell ref="B14:H14"/>
    <mergeCell ref="B15:I15"/>
    <mergeCell ref="B17:F17"/>
    <mergeCell ref="B18:I18"/>
    <mergeCell ref="B19:I19"/>
    <mergeCell ref="K3:M3"/>
    <mergeCell ref="N3:P3"/>
    <mergeCell ref="Q3:S3"/>
    <mergeCell ref="A2:I2"/>
    <mergeCell ref="B4:G4"/>
    <mergeCell ref="B5:I5"/>
    <mergeCell ref="B6:I6"/>
    <mergeCell ref="B20:I20"/>
    <mergeCell ref="B7:I7"/>
    <mergeCell ref="B8:I8"/>
    <mergeCell ref="B9:I9"/>
    <mergeCell ref="B11:I11"/>
    <mergeCell ref="A1:U1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Barbora</dc:creator>
  <cp:lastModifiedBy>Barbora</cp:lastModifiedBy>
  <cp:lastPrinted>2026-04-08T08:31:44Z</cp:lastPrinted>
  <dcterms:created xsi:type="dcterms:W3CDTF">2026-03-23T11:49:03Z</dcterms:created>
  <dcterms:modified xsi:type="dcterms:W3CDTF">2026-04-08T08:32:47Z</dcterms:modified>
</cp:coreProperties>
</file>