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rman\Desktop\Libertin\Olympiády\olympiády 2026\Matematická olympiáda Z6,7,8\výsledky 2026\"/>
    </mc:Choice>
  </mc:AlternateContent>
  <bookViews>
    <workbookView xWindow="0" yWindow="0" windowWidth="23040" windowHeight="9072" tabRatio="500"/>
  </bookViews>
  <sheets>
    <sheet name="výsledková listina - vzor" sheetId="1" r:id="rId1"/>
    <sheet name="List2" sheetId="2" r:id="rId2"/>
    <sheet name="List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8" i="1" l="1"/>
  <c r="J18" i="1" s="1"/>
  <c r="I16" i="1"/>
  <c r="J16" i="1" s="1"/>
  <c r="I21" i="1"/>
  <c r="J21" i="1" s="1"/>
  <c r="I17" i="1"/>
  <c r="J17" i="1" s="1"/>
  <c r="I19" i="1"/>
  <c r="J19" i="1" s="1"/>
  <c r="I22" i="1"/>
  <c r="J22" i="1" s="1"/>
  <c r="I20" i="1"/>
  <c r="J20" i="1" s="1"/>
  <c r="I15" i="1"/>
  <c r="J15" i="1" s="1"/>
</calcChain>
</file>

<file path=xl/sharedStrings.xml><?xml version="1.0" encoding="utf-8"?>
<sst xmlns="http://schemas.openxmlformats.org/spreadsheetml/2006/main" count="68" uniqueCount="51">
  <si>
    <t>Výsledková listina Liberecký kraj - okr. Česká Lípa</t>
  </si>
  <si>
    <t>Název soutěže:</t>
  </si>
  <si>
    <t>Matematická olympiáda</t>
  </si>
  <si>
    <t xml:space="preserve">Kategorie: </t>
  </si>
  <si>
    <t>Z8</t>
  </si>
  <si>
    <t xml:space="preserve">Místo konání: </t>
  </si>
  <si>
    <t>Gymnázium Česká Lípa</t>
  </si>
  <si>
    <t xml:space="preserve">Datum konání: </t>
  </si>
  <si>
    <t>Postupové kolo:</t>
  </si>
  <si>
    <t>okresní</t>
  </si>
  <si>
    <t>Počet účastníků ve školních kolech:</t>
  </si>
  <si>
    <t xml:space="preserve">Počet zapojených škol:  </t>
  </si>
  <si>
    <t>Max. možný počet bodů:</t>
  </si>
  <si>
    <t>Soutěž se uskutečnila za podpory Ministerstva školství, mládeže a tělovýchovy a Libereckého kraje</t>
  </si>
  <si>
    <t>Pořadí</t>
  </si>
  <si>
    <t>Příjmení a jméno žáka                                  (zachovejte tento tvar)</t>
  </si>
  <si>
    <t>Rok narození</t>
  </si>
  <si>
    <t>Název školy</t>
  </si>
  <si>
    <t>Adresa školy (město,ulice + ČP, PSČ)</t>
  </si>
  <si>
    <t>č. 1</t>
  </si>
  <si>
    <t>č. 2</t>
  </si>
  <si>
    <t>č. 3</t>
  </si>
  <si>
    <t>Body</t>
  </si>
  <si>
    <t>Úspěšnost v %</t>
  </si>
  <si>
    <t>1.</t>
  </si>
  <si>
    <t>Machalík Václav</t>
  </si>
  <si>
    <t>ZŠ Špičák Česká Lípa</t>
  </si>
  <si>
    <t>28.října 2733,Česká Lípa,47001</t>
  </si>
  <si>
    <t>2.</t>
  </si>
  <si>
    <t>Souček Vlastimil</t>
  </si>
  <si>
    <t>3.</t>
  </si>
  <si>
    <t>Hoskovcová Stela</t>
  </si>
  <si>
    <t>Žitavská 2969, Česká Lípa</t>
  </si>
  <si>
    <t>Nový Bor</t>
  </si>
  <si>
    <t>Foreth Daniel</t>
  </si>
  <si>
    <t>Qualizza Vít</t>
  </si>
  <si>
    <t>Pham Anh Nhat</t>
  </si>
  <si>
    <t>McGrath Patrick Eamon</t>
  </si>
  <si>
    <t>Hájková Lucie</t>
  </si>
  <si>
    <t>Fedorčák Viktor</t>
  </si>
  <si>
    <t>Marková Alena</t>
  </si>
  <si>
    <t>Šorf Jakub</t>
  </si>
  <si>
    <t>ZŠ U Lesa Nový Bor</t>
  </si>
  <si>
    <t>ZŠ a MŠ Jestřebí</t>
  </si>
  <si>
    <t>Jestřebí</t>
  </si>
  <si>
    <t>4.</t>
  </si>
  <si>
    <t>5.</t>
  </si>
  <si>
    <t>6.</t>
  </si>
  <si>
    <t>7.</t>
  </si>
  <si>
    <t>8.</t>
  </si>
  <si>
    <t>ZŠ nám. Míru 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</si>
</sst>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yy"/>
    <numFmt numFmtId="165" formatCode="0.0"/>
  </numFmts>
  <fonts count="8" x14ac:knownFonts="1"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sz val="8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558ED5"/>
        <bgColor rgb="FF808080"/>
      </patternFill>
    </fill>
    <fill>
      <patternFill patternType="solid">
        <fgColor rgb="FFFFFFFF"/>
        <bgColor rgb="FFFFFFCC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CC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0" xfId="0" applyNumberFormat="1"/>
    <xf numFmtId="164" fontId="3" fillId="0" borderId="0" xfId="0" applyNumberFormat="1" applyFont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3" borderId="8" xfId="0" applyFill="1" applyBorder="1"/>
    <xf numFmtId="0" fontId="0" fillId="3" borderId="0" xfId="0" applyFill="1"/>
    <xf numFmtId="0" fontId="6" fillId="3" borderId="0" xfId="0" applyFont="1" applyFill="1"/>
    <xf numFmtId="0" fontId="6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165" fontId="6" fillId="3" borderId="0" xfId="0" applyNumberFormat="1" applyFont="1" applyFill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0" fillId="4" borderId="0" xfId="0" applyFill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5" borderId="8" xfId="0" applyFill="1" applyBorder="1"/>
    <xf numFmtId="0" fontId="0" fillId="6" borderId="8" xfId="0" applyFill="1" applyBorder="1"/>
    <xf numFmtId="0" fontId="0" fillId="5" borderId="8" xfId="0" applyFill="1" applyBorder="1" applyAlignment="1">
      <alignment horizontal="center"/>
    </xf>
    <xf numFmtId="165" fontId="0" fillId="5" borderId="11" xfId="0" applyNumberForma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165" fontId="0" fillId="5" borderId="14" xfId="0" applyNumberFormat="1" applyFill="1" applyBorder="1" applyAlignment="1">
      <alignment horizontal="center"/>
    </xf>
    <xf numFmtId="0" fontId="0" fillId="3" borderId="13" xfId="0" applyFill="1" applyBorder="1"/>
    <xf numFmtId="0" fontId="0" fillId="3" borderId="8" xfId="0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0" fontId="0" fillId="7" borderId="8" xfId="0" applyFill="1" applyBorder="1"/>
    <xf numFmtId="0" fontId="0" fillId="8" borderId="8" xfId="0" applyFill="1" applyBorder="1"/>
    <xf numFmtId="0" fontId="0" fillId="7" borderId="8" xfId="0" applyFill="1" applyBorder="1" applyAlignment="1">
      <alignment horizontal="center"/>
    </xf>
    <xf numFmtId="165" fontId="0" fillId="7" borderId="11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zoomScale="90" zoomScaleNormal="90" workbookViewId="0">
      <selection activeCell="E6" sqref="E6"/>
    </sheetView>
  </sheetViews>
  <sheetFormatPr defaultColWidth="8.6640625" defaultRowHeight="15.6" x14ac:dyDescent="0.3"/>
  <cols>
    <col min="1" max="1" width="7.88671875" style="1" customWidth="1"/>
    <col min="2" max="2" width="21.6640625" customWidth="1"/>
    <col min="4" max="4" width="21.5546875" customWidth="1"/>
    <col min="5" max="5" width="23" customWidth="1"/>
    <col min="6" max="9" width="5.5546875" style="2" customWidth="1"/>
    <col min="10" max="10" width="10.44140625" style="2" customWidth="1"/>
    <col min="11" max="11" width="6.6640625" customWidth="1"/>
    <col min="12" max="12" width="18" customWidth="1"/>
    <col min="13" max="13" width="18.44140625" customWidth="1"/>
    <col min="14" max="14" width="18" customWidth="1"/>
  </cols>
  <sheetData>
    <row r="1" spans="1:14" ht="18" x14ac:dyDescent="0.35">
      <c r="A1" s="51" t="s">
        <v>0</v>
      </c>
      <c r="B1" s="51"/>
      <c r="C1" s="51"/>
      <c r="D1" s="51"/>
      <c r="E1" s="51"/>
      <c r="F1" s="51"/>
      <c r="G1" s="51"/>
      <c r="H1" s="51"/>
      <c r="I1" s="51"/>
    </row>
    <row r="3" spans="1:14" x14ac:dyDescent="0.3">
      <c r="B3" s="3" t="s">
        <v>1</v>
      </c>
      <c r="C3" s="4"/>
      <c r="D3" s="4" t="s">
        <v>2</v>
      </c>
      <c r="E3" s="4"/>
      <c r="F3" s="5"/>
      <c r="G3" s="5"/>
      <c r="H3" s="5"/>
      <c r="I3" s="5"/>
    </row>
    <row r="4" spans="1:14" x14ac:dyDescent="0.3">
      <c r="B4" s="3" t="s">
        <v>3</v>
      </c>
      <c r="D4" t="s">
        <v>4</v>
      </c>
    </row>
    <row r="5" spans="1:14" x14ac:dyDescent="0.3">
      <c r="B5" s="3" t="s">
        <v>5</v>
      </c>
      <c r="D5" t="s">
        <v>6</v>
      </c>
    </row>
    <row r="6" spans="1:14" x14ac:dyDescent="0.3">
      <c r="B6" s="3" t="s">
        <v>7</v>
      </c>
      <c r="D6" s="6">
        <v>46113</v>
      </c>
    </row>
    <row r="7" spans="1:14" x14ac:dyDescent="0.3">
      <c r="B7" s="3" t="s">
        <v>8</v>
      </c>
      <c r="C7" s="7"/>
      <c r="D7" s="7" t="s">
        <v>9</v>
      </c>
    </row>
    <row r="8" spans="1:14" x14ac:dyDescent="0.3">
      <c r="B8" t="s">
        <v>10</v>
      </c>
      <c r="C8" s="3"/>
      <c r="D8">
        <v>16</v>
      </c>
      <c r="E8" t="s">
        <v>11</v>
      </c>
      <c r="F8" s="2">
        <v>4</v>
      </c>
    </row>
    <row r="9" spans="1:14" x14ac:dyDescent="0.3">
      <c r="B9" t="s">
        <v>12</v>
      </c>
      <c r="C9" s="3"/>
      <c r="D9">
        <v>18</v>
      </c>
    </row>
    <row r="10" spans="1:14" ht="16.2" thickBot="1" x14ac:dyDescent="0.35">
      <c r="B10" s="8" t="s">
        <v>13</v>
      </c>
      <c r="C10" s="8"/>
      <c r="D10" s="8"/>
      <c r="E10" s="8"/>
      <c r="F10" s="9"/>
      <c r="G10" s="35"/>
    </row>
    <row r="11" spans="1:14" ht="29.4" thickBot="1" x14ac:dyDescent="0.35">
      <c r="A11" s="10" t="s">
        <v>14</v>
      </c>
      <c r="B11" s="11" t="s">
        <v>15</v>
      </c>
      <c r="C11" s="11" t="s">
        <v>16</v>
      </c>
      <c r="D11" s="11" t="s">
        <v>17</v>
      </c>
      <c r="E11" s="11" t="s">
        <v>18</v>
      </c>
      <c r="F11" s="11" t="s">
        <v>19</v>
      </c>
      <c r="G11" s="11" t="s">
        <v>20</v>
      </c>
      <c r="H11" s="11" t="s">
        <v>21</v>
      </c>
      <c r="I11" s="11" t="s">
        <v>22</v>
      </c>
      <c r="J11" s="12" t="s">
        <v>23</v>
      </c>
      <c r="K11" s="13"/>
      <c r="L11" s="14"/>
      <c r="M11" s="14"/>
      <c r="N11" s="15"/>
    </row>
    <row r="12" spans="1:14" ht="19.5" hidden="1" customHeight="1" x14ac:dyDescent="0.3">
      <c r="A12" s="16" t="s">
        <v>24</v>
      </c>
      <c r="B12" s="17" t="s">
        <v>25</v>
      </c>
      <c r="C12" s="17">
        <v>2000</v>
      </c>
      <c r="D12" s="17" t="s">
        <v>26</v>
      </c>
      <c r="E12" s="17" t="s">
        <v>27</v>
      </c>
      <c r="F12" s="18"/>
      <c r="G12" s="18"/>
      <c r="H12" s="18"/>
      <c r="I12" s="18"/>
      <c r="J12" s="19"/>
    </row>
    <row r="13" spans="1:14" ht="19.5" hidden="1" customHeight="1" x14ac:dyDescent="0.3">
      <c r="A13" s="20" t="s">
        <v>28</v>
      </c>
      <c r="B13" s="21" t="s">
        <v>29</v>
      </c>
      <c r="C13" s="21">
        <v>2000</v>
      </c>
      <c r="D13" s="21" t="s">
        <v>26</v>
      </c>
      <c r="E13" s="21" t="s">
        <v>27</v>
      </c>
      <c r="F13" s="22"/>
      <c r="G13" s="22"/>
      <c r="H13" s="22"/>
      <c r="I13" s="22"/>
      <c r="J13" s="19"/>
    </row>
    <row r="14" spans="1:14" ht="19.5" hidden="1" customHeight="1" x14ac:dyDescent="0.3">
      <c r="A14" s="23" t="s">
        <v>30</v>
      </c>
      <c r="B14" s="24" t="s">
        <v>31</v>
      </c>
      <c r="C14" s="24">
        <v>2000</v>
      </c>
      <c r="D14" s="24" t="s">
        <v>26</v>
      </c>
      <c r="E14" s="24" t="s">
        <v>27</v>
      </c>
      <c r="F14" s="25"/>
      <c r="G14" s="25"/>
      <c r="H14" s="25"/>
      <c r="I14" s="25"/>
      <c r="J14" s="19"/>
    </row>
    <row r="15" spans="1:14" ht="19.5" customHeight="1" x14ac:dyDescent="0.3">
      <c r="A15" s="46" t="s">
        <v>24</v>
      </c>
      <c r="B15" s="47" t="s">
        <v>34</v>
      </c>
      <c r="C15" s="49">
        <v>2012</v>
      </c>
      <c r="D15" s="48" t="s">
        <v>6</v>
      </c>
      <c r="E15" s="48" t="s">
        <v>32</v>
      </c>
      <c r="F15" s="49">
        <v>5</v>
      </c>
      <c r="G15" s="49">
        <v>6</v>
      </c>
      <c r="H15" s="49">
        <v>6</v>
      </c>
      <c r="I15" s="49">
        <f t="shared" ref="I15:I22" si="0">SUM(F15:H15)</f>
        <v>17</v>
      </c>
      <c r="J15" s="50">
        <f t="shared" ref="J15:J22" si="1">I15/18*100</f>
        <v>94.444444444444443</v>
      </c>
    </row>
    <row r="16" spans="1:14" ht="19.5" customHeight="1" x14ac:dyDescent="0.3">
      <c r="A16" s="46" t="s">
        <v>28</v>
      </c>
      <c r="B16" s="47" t="s">
        <v>36</v>
      </c>
      <c r="C16" s="49">
        <v>2012</v>
      </c>
      <c r="D16" s="47" t="s">
        <v>50</v>
      </c>
      <c r="E16" s="47" t="s">
        <v>33</v>
      </c>
      <c r="F16" s="49">
        <v>2</v>
      </c>
      <c r="G16" s="49">
        <v>6</v>
      </c>
      <c r="H16" s="49">
        <v>0</v>
      </c>
      <c r="I16" s="49">
        <f t="shared" si="0"/>
        <v>8</v>
      </c>
      <c r="J16" s="50">
        <f t="shared" si="1"/>
        <v>44.444444444444443</v>
      </c>
    </row>
    <row r="17" spans="1:11" ht="19.5" customHeight="1" x14ac:dyDescent="0.3">
      <c r="A17" s="46" t="s">
        <v>30</v>
      </c>
      <c r="B17" s="47" t="s">
        <v>38</v>
      </c>
      <c r="C17" s="49">
        <v>2011</v>
      </c>
      <c r="D17" s="47" t="s">
        <v>42</v>
      </c>
      <c r="E17" s="47" t="s">
        <v>33</v>
      </c>
      <c r="F17" s="49">
        <v>6</v>
      </c>
      <c r="G17" s="49">
        <v>0</v>
      </c>
      <c r="H17" s="49">
        <v>0</v>
      </c>
      <c r="I17" s="49">
        <f t="shared" si="0"/>
        <v>6</v>
      </c>
      <c r="J17" s="50">
        <f t="shared" si="1"/>
        <v>33.333333333333329</v>
      </c>
    </row>
    <row r="18" spans="1:11" ht="19.5" customHeight="1" x14ac:dyDescent="0.3">
      <c r="A18" s="36" t="s">
        <v>45</v>
      </c>
      <c r="B18" s="37" t="s">
        <v>35</v>
      </c>
      <c r="C18" s="39">
        <v>2011</v>
      </c>
      <c r="D18" s="38" t="s">
        <v>6</v>
      </c>
      <c r="E18" s="38" t="s">
        <v>32</v>
      </c>
      <c r="F18" s="39">
        <v>5</v>
      </c>
      <c r="G18" s="39">
        <v>0</v>
      </c>
      <c r="H18" s="39">
        <v>0</v>
      </c>
      <c r="I18" s="39">
        <f t="shared" si="0"/>
        <v>5</v>
      </c>
      <c r="J18" s="40">
        <f t="shared" si="1"/>
        <v>27.777777777777779</v>
      </c>
    </row>
    <row r="19" spans="1:11" ht="19.5" customHeight="1" x14ac:dyDescent="0.3">
      <c r="A19" s="36" t="s">
        <v>46</v>
      </c>
      <c r="B19" s="26" t="s">
        <v>39</v>
      </c>
      <c r="C19" s="45">
        <v>2012</v>
      </c>
      <c r="D19" s="21" t="s">
        <v>42</v>
      </c>
      <c r="E19" s="21" t="s">
        <v>33</v>
      </c>
      <c r="F19" s="45">
        <v>4</v>
      </c>
      <c r="G19" s="45">
        <v>0</v>
      </c>
      <c r="H19" s="45">
        <v>0</v>
      </c>
      <c r="I19" s="39">
        <f t="shared" si="0"/>
        <v>4</v>
      </c>
      <c r="J19" s="40">
        <f t="shared" si="1"/>
        <v>22.222222222222221</v>
      </c>
    </row>
    <row r="20" spans="1:11" ht="19.5" customHeight="1" x14ac:dyDescent="0.3">
      <c r="A20" s="36" t="s">
        <v>47</v>
      </c>
      <c r="B20" s="17" t="s">
        <v>41</v>
      </c>
      <c r="C20" s="18">
        <v>2012</v>
      </c>
      <c r="D20" s="21" t="s">
        <v>50</v>
      </c>
      <c r="E20" s="21" t="s">
        <v>33</v>
      </c>
      <c r="F20" s="18">
        <v>3</v>
      </c>
      <c r="G20" s="18">
        <v>0</v>
      </c>
      <c r="H20" s="18">
        <v>0</v>
      </c>
      <c r="I20" s="39">
        <f t="shared" si="0"/>
        <v>3</v>
      </c>
      <c r="J20" s="40">
        <f t="shared" si="1"/>
        <v>16.666666666666664</v>
      </c>
    </row>
    <row r="21" spans="1:11" ht="19.5" customHeight="1" x14ac:dyDescent="0.3">
      <c r="A21" s="36" t="s">
        <v>48</v>
      </c>
      <c r="B21" s="21" t="s">
        <v>37</v>
      </c>
      <c r="C21" s="22">
        <v>2012</v>
      </c>
      <c r="D21" s="21" t="s">
        <v>50</v>
      </c>
      <c r="E21" s="21" t="s">
        <v>33</v>
      </c>
      <c r="F21" s="22">
        <v>1.5</v>
      </c>
      <c r="G21" s="22">
        <v>0</v>
      </c>
      <c r="H21" s="22">
        <v>1</v>
      </c>
      <c r="I21" s="39">
        <f t="shared" si="0"/>
        <v>2.5</v>
      </c>
      <c r="J21" s="40">
        <f t="shared" si="1"/>
        <v>13.888888888888889</v>
      </c>
    </row>
    <row r="22" spans="1:11" ht="19.5" customHeight="1" thickBot="1" x14ac:dyDescent="0.35">
      <c r="A22" s="41" t="s">
        <v>49</v>
      </c>
      <c r="B22" s="33" t="s">
        <v>40</v>
      </c>
      <c r="C22" s="34">
        <v>2012</v>
      </c>
      <c r="D22" s="44" t="s">
        <v>43</v>
      </c>
      <c r="E22" s="44" t="s">
        <v>44</v>
      </c>
      <c r="F22" s="34">
        <v>2</v>
      </c>
      <c r="G22" s="34">
        <v>0</v>
      </c>
      <c r="H22" s="34">
        <v>0</v>
      </c>
      <c r="I22" s="42">
        <f t="shared" si="0"/>
        <v>2</v>
      </c>
      <c r="J22" s="43">
        <f t="shared" si="1"/>
        <v>11.111111111111111</v>
      </c>
      <c r="K22" s="27"/>
    </row>
    <row r="23" spans="1:11" ht="19.5" customHeight="1" x14ac:dyDescent="0.3">
      <c r="A23" s="2"/>
    </row>
    <row r="24" spans="1:11" ht="19.5" customHeight="1" x14ac:dyDescent="0.35">
      <c r="A24" s="2"/>
      <c r="B24" s="28"/>
      <c r="C24" s="29"/>
      <c r="D24" s="28"/>
      <c r="E24" s="28"/>
    </row>
    <row r="25" spans="1:11" ht="20.100000000000001" customHeight="1" x14ac:dyDescent="0.35">
      <c r="A25" s="30"/>
      <c r="F25" s="31"/>
      <c r="G25" s="31"/>
      <c r="H25" s="31"/>
      <c r="I25" s="31"/>
      <c r="J25" s="32"/>
    </row>
    <row r="26" spans="1:11" ht="20.100000000000001" customHeight="1" x14ac:dyDescent="0.35">
      <c r="A26" s="30"/>
      <c r="B26" s="28"/>
      <c r="C26" s="29"/>
      <c r="D26" s="28"/>
      <c r="E26" s="28"/>
      <c r="F26" s="31"/>
      <c r="G26" s="31"/>
      <c r="H26" s="31"/>
      <c r="I26" s="31"/>
      <c r="J26" s="32"/>
    </row>
    <row r="27" spans="1:11" ht="19.5" customHeight="1" x14ac:dyDescent="0.35">
      <c r="A27" s="30"/>
      <c r="B27" s="28"/>
      <c r="C27" s="29"/>
      <c r="D27" s="28"/>
      <c r="E27" s="28"/>
      <c r="F27" s="31"/>
      <c r="G27" s="31"/>
      <c r="H27" s="31"/>
      <c r="I27" s="31"/>
      <c r="J27" s="32"/>
    </row>
    <row r="28" spans="1:11" ht="17.25" customHeight="1" x14ac:dyDescent="0.35">
      <c r="A28" s="30"/>
      <c r="B28" s="28"/>
      <c r="C28" s="29"/>
      <c r="D28" s="28"/>
      <c r="E28" s="28"/>
      <c r="F28" s="31"/>
      <c r="G28" s="31"/>
      <c r="H28" s="31"/>
      <c r="I28" s="31"/>
      <c r="J28" s="32"/>
    </row>
    <row r="29" spans="1:11" ht="19.5" customHeight="1" x14ac:dyDescent="0.35">
      <c r="A29" s="30"/>
      <c r="B29" s="28"/>
      <c r="C29" s="29"/>
      <c r="D29" s="28"/>
      <c r="E29" s="28"/>
      <c r="F29" s="31"/>
      <c r="G29" s="31"/>
      <c r="H29" s="31"/>
      <c r="I29" s="31"/>
      <c r="J29" s="32"/>
    </row>
    <row r="30" spans="1:11" ht="18" x14ac:dyDescent="0.35">
      <c r="A30" s="30"/>
      <c r="B30" s="28"/>
      <c r="C30" s="29"/>
      <c r="D30" s="28"/>
      <c r="E30" s="28"/>
      <c r="F30" s="31"/>
      <c r="G30" s="31"/>
      <c r="H30" s="31"/>
      <c r="I30" s="31"/>
      <c r="J30" s="32"/>
    </row>
  </sheetData>
  <sortState ref="B15:J22">
    <sortCondition descending="1" ref="I12:I22"/>
  </sortState>
  <mergeCells count="1">
    <mergeCell ref="A1:I1"/>
  </mergeCells>
  <phoneticPr fontId="7" type="noConversion"/>
  <printOptions horizontalCentered="1"/>
  <pageMargins left="0.15763888888888899" right="0.15763888888888899" top="0.196527777777778" bottom="0.196527777777778" header="0.51180555555555496" footer="0.51180555555555496"/>
  <pageSetup paperSize="9" scale="90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6640625" defaultRowHeight="14.4" x14ac:dyDescent="0.3"/>
  <sheetData/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8.6640625" defaultRowHeight="14.4" x14ac:dyDescent="0.3"/>
  <sheetData/>
  <pageMargins left="0.7" right="0.7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výsledková listina - vzor</vt:lpstr>
      <vt:lpstr>List2</vt:lpstr>
      <vt:lpstr>List3</vt:lpstr>
    </vt:vector>
  </TitlesOfParts>
  <Company>Krajský úřad Zlínského kraje.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Výsledková listina vzor</dc:title>
  <dc:subject/>
  <dc:creator>Ludmila Novotná</dc:creator>
  <dc:description/>
  <cp:lastModifiedBy>jerman</cp:lastModifiedBy>
  <cp:revision>1</cp:revision>
  <cp:lastPrinted>2026-04-01T06:12:14Z</cp:lastPrinted>
  <dcterms:created xsi:type="dcterms:W3CDTF">2011-12-09T07:24:18Z</dcterms:created>
  <dcterms:modified xsi:type="dcterms:W3CDTF">2026-04-02T07:54:21Z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Krajský úřad Zlínského kraje.</vt:lpwstr>
  </property>
  <property fmtid="{D5CDD505-2E9C-101B-9397-08002B2CF9AE}" pid="4" name="ContentTypeId">
    <vt:lpwstr>0x010100F779C68CB7A41441991835DB27AD1E04</vt:lpwstr>
  </property>
  <property fmtid="{D5CDD505-2E9C-101B-9397-08002B2CF9AE}" pid="5" name="DocSecurity">
    <vt:i4>0</vt:i4>
  </property>
  <property fmtid="{D5CDD505-2E9C-101B-9397-08002B2CF9AE}" pid="6" name="HyperlinksChanged">
    <vt:bool>false</vt:bool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