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ena\Desktop\"/>
    </mc:Choice>
  </mc:AlternateContent>
  <bookViews>
    <workbookView xWindow="0" yWindow="0" windowWidth="28800" windowHeight="11700"/>
  </bookViews>
  <sheets>
    <sheet name="návrh plánu výnosů a nákladu" sheetId="2" r:id="rId1"/>
    <sheet name="příloha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6" i="2" l="1"/>
  <c r="F26" i="2"/>
  <c r="E26" i="2"/>
  <c r="D26" i="2"/>
  <c r="C26" i="2"/>
  <c r="B26" i="2"/>
  <c r="G18" i="2"/>
  <c r="F18" i="2"/>
  <c r="E18" i="2"/>
  <c r="D18" i="2"/>
  <c r="C18" i="2"/>
  <c r="B18" i="2"/>
  <c r="G13" i="3"/>
  <c r="F13" i="3"/>
  <c r="E13" i="3"/>
  <c r="D13" i="3"/>
  <c r="C13" i="3"/>
  <c r="B13" i="3"/>
</calcChain>
</file>

<file path=xl/comments1.xml><?xml version="1.0" encoding="utf-8"?>
<comments xmlns="http://schemas.openxmlformats.org/spreadsheetml/2006/main">
  <authors>
    <author>Zdeňka Semerádová</author>
    <author>Irena Zemanová</author>
  </authors>
  <commentList>
    <comment ref="B9" authorId="0" shapeId="0">
      <text>
        <r>
          <rPr>
            <sz val="9"/>
            <color indexed="81"/>
            <rFont val="Tahoma"/>
            <family val="2"/>
            <charset val="238"/>
          </rPr>
          <t>vychází se z účetní závěrky roku 2022 popř. z návrhu plánu výnosů a nákladů 2023 - sloupec skutečnost 2022</t>
        </r>
      </text>
    </comment>
    <comment ref="C9" authorId="0" shapeId="0">
      <text>
        <r>
          <rPr>
            <sz val="9"/>
            <color indexed="81"/>
            <rFont val="Tahoma"/>
            <family val="2"/>
            <charset val="238"/>
          </rPr>
          <t>musí odpovídat schválené změně rozpočtu 2023 v měsíci 12/2023 viz zveřejnění změny na webových stránkách</t>
        </r>
      </text>
    </comment>
    <comment ref="D9" authorId="0" shapeId="0">
      <text>
        <r>
          <rPr>
            <sz val="9"/>
            <color indexed="81"/>
            <rFont val="Tahoma"/>
            <family val="2"/>
            <charset val="238"/>
          </rPr>
          <t>odpovídá účetní závěrce roku 2023 (rozboru hospodaření)</t>
        </r>
      </text>
    </comment>
    <comment ref="E9" authorId="0" shapeId="0">
      <text>
        <r>
          <rPr>
            <sz val="9"/>
            <color indexed="81"/>
            <rFont val="Tahoma"/>
            <family val="2"/>
            <charset val="238"/>
          </rPr>
          <t>viz předložený návrh rozpočtu 2024 (možno provést ve výnosích a dotacích úpravy).</t>
        </r>
      </text>
    </comment>
    <comment ref="E10" authorId="1" shapeId="0">
      <text>
        <r>
          <rPr>
            <sz val="9"/>
            <color indexed="81"/>
            <rFont val="Tahoma"/>
            <family val="2"/>
            <charset val="238"/>
          </rPr>
          <t xml:space="preserve">viz návrh rozpočtu 2024 předložený ke schválení ZM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0" authorId="0" shapeId="0">
      <text>
        <r>
          <rPr>
            <sz val="9"/>
            <color indexed="81"/>
            <rFont val="Tahoma"/>
            <family val="2"/>
            <charset val="238"/>
          </rPr>
          <t>viz předložený návrh rozpočtu 2024 ke schválení ZM</t>
        </r>
      </text>
    </comment>
    <comment ref="G10" authorId="0" shapeId="0">
      <text>
        <r>
          <rPr>
            <sz val="9"/>
            <color indexed="81"/>
            <rFont val="Tahoma"/>
            <family val="2"/>
            <charset val="238"/>
          </rPr>
          <t>viz předložený návrh rozpočtu 2024 ke schválení ZM</t>
        </r>
      </text>
    </comment>
    <comment ref="E11" authorId="1" shapeId="0">
      <text>
        <r>
          <rPr>
            <sz val="9"/>
            <color indexed="81"/>
            <rFont val="Tahoma"/>
            <family val="2"/>
            <charset val="238"/>
          </rPr>
          <t xml:space="preserve">viz předložený návrh příspěvku na rok 2024 =&gt; možno provést úpravu
</t>
        </r>
      </text>
    </comment>
    <comment ref="F11" authorId="0" shapeId="0">
      <text>
        <r>
          <rPr>
            <sz val="9"/>
            <color indexed="81"/>
            <rFont val="Tahoma"/>
            <family val="2"/>
            <charset val="238"/>
          </rPr>
          <t>viz na webových stránkách schválený rozpočet pro rok 2023 - střednědobý výhled pro rok 2025=&gt; možno prosvést úpravu</t>
        </r>
      </text>
    </comment>
    <comment ref="E12" authorId="1" shapeId="0">
      <text>
        <r>
          <rPr>
            <sz val="9"/>
            <color indexed="81"/>
            <rFont val="Tahoma"/>
            <family val="2"/>
            <charset val="238"/>
          </rPr>
          <t>viz předložený návrh příspěvku na rok 2024 =&gt; možno provést úpravu</t>
        </r>
      </text>
    </comment>
    <comment ref="F12" authorId="0" shapeId="0">
      <text>
        <r>
          <rPr>
            <sz val="9"/>
            <color indexed="81"/>
            <rFont val="Tahoma"/>
            <family val="2"/>
            <charset val="238"/>
          </rPr>
          <t>viz na webových stránkách schválený rozpočet pro rok 2023 - střednědobý výhled pro rok 2025=&gt; možno prosvést úpravu</t>
        </r>
      </text>
    </comment>
    <comment ref="F13" authorId="0" shapeId="0">
      <text>
        <r>
          <rPr>
            <sz val="9"/>
            <color indexed="81"/>
            <rFont val="Tahoma"/>
            <family val="2"/>
            <charset val="238"/>
          </rPr>
          <t>viz na webových stránkách schválený rozpočet pro rok 2023 - střednědobý výhled pro rok 2025=&gt; možno prosvést úpravu</t>
        </r>
      </text>
    </comment>
    <comment ref="E14" authorId="1" shapeId="0">
      <text>
        <r>
          <rPr>
            <sz val="9"/>
            <color indexed="81"/>
            <rFont val="Tahoma"/>
            <family val="2"/>
            <charset val="238"/>
          </rPr>
          <t>viz předložený návrh příspěvku na rok 2024 =&gt; možno provést úpravu</t>
        </r>
      </text>
    </comment>
    <comment ref="F14" authorId="0" shapeId="0">
      <text>
        <r>
          <rPr>
            <sz val="9"/>
            <color indexed="81"/>
            <rFont val="Tahoma"/>
            <family val="2"/>
            <charset val="238"/>
          </rPr>
          <t>viz na webových stránkách schválený rozpočet pro rok 2023 - střednědobý výhled pro rok 2025=&gt; možno prosvést úpravu</t>
        </r>
      </text>
    </comment>
    <comment ref="F23" authorId="0" shapeId="0">
      <text>
        <r>
          <rPr>
            <b/>
            <sz val="9"/>
            <color indexed="81"/>
            <rFont val="Tahoma"/>
            <family val="2"/>
            <charset val="238"/>
          </rPr>
          <t>Zdeňka Semerádová:</t>
        </r>
        <r>
          <rPr>
            <sz val="9"/>
            <color indexed="81"/>
            <rFont val="Tahoma"/>
            <family val="2"/>
            <charset val="238"/>
          </rPr>
          <t xml:space="preserve">
viz na webových stránkách schválený rozpočet pro rok 2023 - střednědobý výhled pro rok 2025</t>
        </r>
      </text>
    </comment>
    <comment ref="E24" authorId="0" shapeId="0">
      <text>
        <r>
          <rPr>
            <b/>
            <sz val="9"/>
            <color indexed="81"/>
            <rFont val="Tahoma"/>
            <family val="2"/>
            <charset val="238"/>
          </rPr>
          <t>Zdeňka Semerádová:</t>
        </r>
        <r>
          <rPr>
            <sz val="9"/>
            <color indexed="81"/>
            <rFont val="Tahoma"/>
            <family val="2"/>
            <charset val="238"/>
          </rPr>
          <t xml:space="preserve">
čáska = příspěvek zřizovatele +  ostatní náklady
</t>
        </r>
      </text>
    </comment>
    <comment ref="F24" authorId="0" shapeId="0">
      <text>
        <r>
          <rPr>
            <b/>
            <sz val="9"/>
            <color indexed="81"/>
            <rFont val="Tahoma"/>
            <family val="2"/>
            <charset val="238"/>
          </rPr>
          <t>Zdeňka Semerádová:</t>
        </r>
        <r>
          <rPr>
            <sz val="9"/>
            <color indexed="81"/>
            <rFont val="Tahoma"/>
            <family val="2"/>
            <charset val="238"/>
          </rPr>
          <t xml:space="preserve">
čáska = příspěvek zřizovatele +  ostatní náklady
</t>
        </r>
      </text>
    </comment>
    <comment ref="G24" authorId="0" shapeId="0">
      <text>
        <r>
          <rPr>
            <b/>
            <sz val="9"/>
            <color indexed="81"/>
            <rFont val="Tahoma"/>
            <family val="2"/>
            <charset val="238"/>
          </rPr>
          <t>Zdeňka Semerádová:</t>
        </r>
        <r>
          <rPr>
            <sz val="9"/>
            <color indexed="81"/>
            <rFont val="Tahoma"/>
            <family val="2"/>
            <charset val="238"/>
          </rPr>
          <t xml:space="preserve">
čáska = příspěvek zřizovatele +  ostatní náklady
</t>
        </r>
      </text>
    </comment>
  </commentList>
</comments>
</file>

<file path=xl/sharedStrings.xml><?xml version="1.0" encoding="utf-8"?>
<sst xmlns="http://schemas.openxmlformats.org/spreadsheetml/2006/main" count="68" uniqueCount="52">
  <si>
    <t>název zařízení:</t>
  </si>
  <si>
    <t>Sídlo zařízení:</t>
  </si>
  <si>
    <t>funkce</t>
  </si>
  <si>
    <t xml:space="preserve"> </t>
  </si>
  <si>
    <t>podpis</t>
  </si>
  <si>
    <t xml:space="preserve"> V České Lípě dne:</t>
  </si>
  <si>
    <t>VÝNOSY</t>
  </si>
  <si>
    <t>VÝNOSY CELKEM</t>
  </si>
  <si>
    <t>název položky výnosů</t>
  </si>
  <si>
    <t>příspěvek zřizovatele (provoz,odpisy, mzdy, OON vč.odvodů, závazný ukazatel apod.)</t>
  </si>
  <si>
    <t>NÁKLADY</t>
  </si>
  <si>
    <t>NÁKLADY CELKEM</t>
  </si>
  <si>
    <t>v tis. Kč</t>
  </si>
  <si>
    <t>návrh rozpočtu</t>
  </si>
  <si>
    <t>návrh střednědobého výhledu</t>
  </si>
  <si>
    <t>název položky nákladů</t>
  </si>
  <si>
    <t>Zveřejněno dne:</t>
  </si>
  <si>
    <t>osobní náklady (mzdy, OON, odvody apod. celkem)</t>
  </si>
  <si>
    <t>ostatní náklady na provoz včetně odpisů a závazných ukazatelů</t>
  </si>
  <si>
    <t>IČ:</t>
  </si>
  <si>
    <t>návrh rozpočtu 2024</t>
  </si>
  <si>
    <t>skutečné čerpání  roku 2022</t>
  </si>
  <si>
    <t>skutečnost  roku 2023</t>
  </si>
  <si>
    <t>návrh rozpočtu na rok 2024</t>
  </si>
  <si>
    <t>schválený rozpočet  roku 2023 po změně</t>
  </si>
  <si>
    <t>Osobní náklady:</t>
  </si>
  <si>
    <t>Rozpis osobních nákladů</t>
  </si>
  <si>
    <t>mzdy zaměstnanců</t>
  </si>
  <si>
    <t>odvody z mezd, zákonné pojištění, FKSP</t>
  </si>
  <si>
    <t>ostatní osobní náklady</t>
  </si>
  <si>
    <t>odvody z OON</t>
  </si>
  <si>
    <t>Celkem</t>
  </si>
  <si>
    <t>Komentář k plánu nákladů a výnosů:</t>
  </si>
  <si>
    <t>…..................................., Česká Lípa, na rok 2024</t>
  </si>
  <si>
    <t>skutečné čerpání roku 2022</t>
  </si>
  <si>
    <t xml:space="preserve"> Skutečnost roku 2023</t>
  </si>
  <si>
    <t xml:space="preserve">Příloha k plánu nákladů a výnosů příspěvkové organizace </t>
  </si>
  <si>
    <t>výnosy z hlavní činnosti (např. školné, stravné, realizace koncertů apod.)</t>
  </si>
  <si>
    <t>výnosy z doplňkové činnosti</t>
  </si>
  <si>
    <t>dotace (mzdy KÚLK, dotace, transfery z jiných zdrojů)</t>
  </si>
  <si>
    <t>ostatní výnosy (úroky, škodní události, příspěvky od rodičů  apod.)</t>
  </si>
  <si>
    <t>čerpání rezervního fondu</t>
  </si>
  <si>
    <t>čerpání fondu odměn</t>
  </si>
  <si>
    <t>čerpání fondu investic (pouze na neinv.výdaje např. opravy )</t>
  </si>
  <si>
    <t>ekonomka</t>
  </si>
  <si>
    <t>Dům dětí a mládeže Libertin, Česká Lípa, Škroupovo nám. 138, PO</t>
  </si>
  <si>
    <t>sestavil: Alena Kasalová</t>
  </si>
  <si>
    <t>schválil: Miroslava Netolická</t>
  </si>
  <si>
    <t>ředitelka</t>
  </si>
  <si>
    <t xml:space="preserve"> Škroupovo nám.138, 470 01 Česká Lípa</t>
  </si>
  <si>
    <t>Schváleno RM dne 19.2.2024 - č. usnesení 570/2024</t>
  </si>
  <si>
    <t>Schválený  rozpočet na rok 2024                                                                                                                        a střednědobý výhled na období 2025 - 2026                                                                                                                   = plán nákladů a výnosů příspěvkové organizace Česká Lípa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</si>
</sst>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8" fillId="0" borderId="0" xfId="0" applyFont="1"/>
    <xf numFmtId="0" fontId="1" fillId="0" borderId="0" xfId="0" applyFont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 wrapText="1"/>
    </xf>
    <xf numFmtId="0" fontId="8" fillId="0" borderId="4" xfId="0" applyFont="1" applyBorder="1"/>
    <xf numFmtId="0" fontId="0" fillId="0" borderId="4" xfId="0" applyBorder="1"/>
    <xf numFmtId="0" fontId="6" fillId="0" borderId="5" xfId="0" applyFont="1" applyBorder="1"/>
    <xf numFmtId="0" fontId="6" fillId="0" borderId="18" xfId="0" applyFont="1" applyBorder="1"/>
    <xf numFmtId="0" fontId="4" fillId="0" borderId="2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4" fillId="0" borderId="21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wrapTex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41" xfId="0" applyFont="1" applyBorder="1" applyAlignment="1">
      <alignment vertical="center" wrapText="1"/>
    </xf>
    <xf numFmtId="0" fontId="4" fillId="0" borderId="42" xfId="0" applyFont="1" applyBorder="1" applyAlignment="1">
      <alignment vertical="center" wrapText="1"/>
    </xf>
    <xf numFmtId="0" fontId="4" fillId="0" borderId="43" xfId="0" applyFont="1" applyBorder="1" applyAlignment="1">
      <alignment vertical="center" wrapText="1"/>
    </xf>
    <xf numFmtId="0" fontId="4" fillId="0" borderId="44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/>
    </xf>
    <xf numFmtId="0" fontId="0" fillId="0" borderId="45" xfId="0" applyBorder="1" applyAlignment="1">
      <alignment horizontal="left" vertical="center"/>
    </xf>
    <xf numFmtId="0" fontId="12" fillId="0" borderId="46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12" fillId="0" borderId="47" xfId="0" applyFont="1" applyBorder="1" applyAlignment="1">
      <alignment vertical="center" wrapText="1"/>
    </xf>
    <xf numFmtId="0" fontId="12" fillId="0" borderId="17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left" vertical="center"/>
    </xf>
    <xf numFmtId="0" fontId="6" fillId="0" borderId="49" xfId="0" applyFont="1" applyBorder="1"/>
    <xf numFmtId="0" fontId="12" fillId="0" borderId="5" xfId="0" applyFont="1" applyBorder="1"/>
    <xf numFmtId="0" fontId="6" fillId="0" borderId="50" xfId="0" applyFont="1" applyBorder="1"/>
    <xf numFmtId="0" fontId="0" fillId="0" borderId="48" xfId="0" applyBorder="1" applyAlignment="1">
      <alignment horizontal="left" vertical="center"/>
    </xf>
    <xf numFmtId="0" fontId="1" fillId="0" borderId="51" xfId="0" applyFont="1" applyBorder="1" applyAlignment="1">
      <alignment horizontal="left" vertical="center"/>
    </xf>
    <xf numFmtId="0" fontId="6" fillId="0" borderId="52" xfId="0" applyFont="1" applyBorder="1"/>
    <xf numFmtId="0" fontId="6" fillId="0" borderId="53" xfId="0" applyFont="1" applyBorder="1"/>
    <xf numFmtId="0" fontId="12" fillId="0" borderId="53" xfId="0" applyFont="1" applyBorder="1"/>
    <xf numFmtId="0" fontId="6" fillId="0" borderId="54" xfId="0" applyFont="1" applyBorder="1"/>
    <xf numFmtId="0" fontId="6" fillId="0" borderId="55" xfId="0" applyFont="1" applyBorder="1"/>
    <xf numFmtId="0" fontId="2" fillId="0" borderId="30" xfId="0" applyFont="1" applyBorder="1" applyAlignment="1">
      <alignment horizontal="left" vertical="center"/>
    </xf>
    <xf numFmtId="0" fontId="2" fillId="0" borderId="56" xfId="0" applyFont="1" applyBorder="1" applyAlignment="1">
      <alignment horizontal="left" vertical="center" wrapText="1"/>
    </xf>
    <xf numFmtId="0" fontId="4" fillId="0" borderId="57" xfId="0" applyFont="1" applyBorder="1" applyAlignment="1">
      <alignment vertical="center" wrapText="1"/>
    </xf>
    <xf numFmtId="3" fontId="6" fillId="0" borderId="22" xfId="0" applyNumberFormat="1" applyFont="1" applyBorder="1" applyAlignment="1">
      <alignment horizontal="center" vertical="center"/>
    </xf>
    <xf numFmtId="3" fontId="6" fillId="0" borderId="23" xfId="0" applyNumberFormat="1" applyFont="1" applyBorder="1" applyAlignment="1">
      <alignment horizontal="center" vertical="center"/>
    </xf>
    <xf numFmtId="3" fontId="6" fillId="0" borderId="58" xfId="0" applyNumberFormat="1" applyFont="1" applyBorder="1" applyAlignment="1">
      <alignment horizontal="center" vertical="center"/>
    </xf>
    <xf numFmtId="3" fontId="6" fillId="0" borderId="10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6" fillId="0" borderId="32" xfId="0" applyNumberFormat="1" applyFont="1" applyBorder="1" applyAlignment="1">
      <alignment horizontal="center" vertical="center"/>
    </xf>
    <xf numFmtId="3" fontId="6" fillId="0" borderId="33" xfId="0" applyNumberFormat="1" applyFont="1" applyBorder="1" applyAlignment="1">
      <alignment horizontal="center" vertical="center"/>
    </xf>
    <xf numFmtId="3" fontId="6" fillId="0" borderId="34" xfId="0" applyNumberFormat="1" applyFont="1" applyBorder="1" applyAlignment="1">
      <alignment horizontal="center" vertical="center"/>
    </xf>
    <xf numFmtId="3" fontId="6" fillId="0" borderId="59" xfId="0" applyNumberFormat="1" applyFont="1" applyBorder="1" applyAlignment="1">
      <alignment horizontal="center" vertical="center"/>
    </xf>
    <xf numFmtId="3" fontId="6" fillId="0" borderId="24" xfId="0" applyNumberFormat="1" applyFont="1" applyBorder="1" applyAlignment="1">
      <alignment horizontal="center" vertical="center"/>
    </xf>
    <xf numFmtId="3" fontId="6" fillId="0" borderId="25" xfId="0" applyNumberFormat="1" applyFont="1" applyBorder="1" applyAlignment="1">
      <alignment horizontal="center" vertical="center"/>
    </xf>
    <xf numFmtId="3" fontId="6" fillId="0" borderId="61" xfId="0" applyNumberFormat="1" applyFont="1" applyBorder="1" applyAlignment="1">
      <alignment horizontal="center" vertical="center"/>
    </xf>
    <xf numFmtId="3" fontId="0" fillId="0" borderId="21" xfId="0" applyNumberFormat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3" fontId="0" fillId="0" borderId="57" xfId="0" applyNumberFormat="1" applyBorder="1" applyAlignment="1">
      <alignment horizontal="center" vertical="center"/>
    </xf>
    <xf numFmtId="3" fontId="0" fillId="0" borderId="19" xfId="0" applyNumberFormat="1" applyBorder="1" applyAlignment="1">
      <alignment horizontal="center" vertical="center"/>
    </xf>
    <xf numFmtId="3" fontId="0" fillId="0" borderId="20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3" fontId="0" fillId="0" borderId="28" xfId="0" applyNumberFormat="1" applyBorder="1"/>
    <xf numFmtId="3" fontId="0" fillId="0" borderId="25" xfId="0" applyNumberFormat="1" applyBorder="1"/>
    <xf numFmtId="3" fontId="0" fillId="0" borderId="61" xfId="0" applyNumberFormat="1" applyBorder="1"/>
    <xf numFmtId="3" fontId="0" fillId="0" borderId="24" xfId="0" applyNumberFormat="1" applyBorder="1"/>
    <xf numFmtId="3" fontId="0" fillId="0" borderId="26" xfId="0" applyNumberFormat="1" applyBorder="1"/>
    <xf numFmtId="0" fontId="2" fillId="0" borderId="27" xfId="0" applyFont="1" applyBorder="1" applyAlignment="1">
      <alignment horizontal="left"/>
    </xf>
    <xf numFmtId="3" fontId="0" fillId="0" borderId="17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3" fontId="0" fillId="0" borderId="60" xfId="0" applyNumberFormat="1" applyBorder="1" applyAlignment="1">
      <alignment horizontal="center" vertical="center"/>
    </xf>
    <xf numFmtId="3" fontId="0" fillId="0" borderId="62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0" borderId="18" xfId="0" applyNumberFormat="1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3" fontId="0" fillId="0" borderId="32" xfId="0" applyNumberForma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3" fontId="0" fillId="0" borderId="25" xfId="0" applyNumberFormat="1" applyBorder="1" applyAlignment="1">
      <alignment horizontal="center" vertical="center"/>
    </xf>
    <xf numFmtId="3" fontId="6" fillId="0" borderId="63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3" fillId="0" borderId="16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left" vertical="center"/>
    </xf>
    <xf numFmtId="0" fontId="11" fillId="0" borderId="40" xfId="0" applyFont="1" applyBorder="1" applyAlignment="1">
      <alignment horizontal="left" vertical="center"/>
    </xf>
    <xf numFmtId="0" fontId="4" fillId="0" borderId="36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35"/>
  <sheetViews>
    <sheetView tabSelected="1" zoomScaleNormal="100" workbookViewId="0">
      <selection activeCell="I8" sqref="I8"/>
    </sheetView>
  </sheetViews>
  <sheetFormatPr defaultRowHeight="15" x14ac:dyDescent="0.25"/>
  <cols>
    <col min="1" max="1" width="33" customWidth="1"/>
    <col min="2" max="2" width="10.7109375" customWidth="1"/>
    <col min="3" max="3" width="11.42578125" customWidth="1"/>
    <col min="4" max="5" width="10.7109375" customWidth="1"/>
    <col min="6" max="6" width="10.140625" customWidth="1"/>
    <col min="7" max="7" width="9.85546875" customWidth="1"/>
  </cols>
  <sheetData>
    <row r="1" spans="1:7" ht="15" customHeight="1" x14ac:dyDescent="0.25">
      <c r="A1" s="88" t="s">
        <v>51</v>
      </c>
      <c r="B1" s="88"/>
      <c r="C1" s="88"/>
      <c r="D1" s="88"/>
      <c r="E1" s="88"/>
      <c r="F1" s="88"/>
      <c r="G1" s="88"/>
    </row>
    <row r="2" spans="1:7" ht="15" customHeight="1" x14ac:dyDescent="0.25">
      <c r="A2" s="88"/>
      <c r="B2" s="88"/>
      <c r="C2" s="88"/>
      <c r="D2" s="88"/>
      <c r="E2" s="88"/>
      <c r="F2" s="88"/>
      <c r="G2" s="88"/>
    </row>
    <row r="3" spans="1:7" ht="27.75" customHeight="1" x14ac:dyDescent="0.25">
      <c r="A3" s="88"/>
      <c r="B3" s="88"/>
      <c r="C3" s="88"/>
      <c r="D3" s="88"/>
      <c r="E3" s="88"/>
      <c r="F3" s="88"/>
      <c r="G3" s="88"/>
    </row>
    <row r="4" spans="1:7" x14ac:dyDescent="0.25">
      <c r="A4" t="s">
        <v>0</v>
      </c>
      <c r="B4" t="s">
        <v>45</v>
      </c>
    </row>
    <row r="5" spans="1:7" x14ac:dyDescent="0.25">
      <c r="A5" t="s">
        <v>1</v>
      </c>
      <c r="B5" t="s">
        <v>49</v>
      </c>
    </row>
    <row r="6" spans="1:7" x14ac:dyDescent="0.25">
      <c r="A6" t="s">
        <v>19</v>
      </c>
      <c r="B6">
        <v>70200815</v>
      </c>
      <c r="F6" s="20"/>
    </row>
    <row r="7" spans="1:7" ht="23.25" customHeight="1" thickBot="1" x14ac:dyDescent="0.4">
      <c r="A7" s="6" t="s">
        <v>6</v>
      </c>
      <c r="F7" t="s">
        <v>12</v>
      </c>
    </row>
    <row r="8" spans="1:7" ht="21" customHeight="1" thickTop="1" thickBot="1" x14ac:dyDescent="0.3">
      <c r="A8" s="84" t="s">
        <v>8</v>
      </c>
      <c r="B8" s="86" t="s">
        <v>20</v>
      </c>
      <c r="C8" s="86"/>
      <c r="D8" s="86"/>
      <c r="E8" s="87"/>
      <c r="F8" s="86" t="s">
        <v>14</v>
      </c>
      <c r="G8" s="86"/>
    </row>
    <row r="9" spans="1:7" ht="45" customHeight="1" thickTop="1" thickBot="1" x14ac:dyDescent="0.3">
      <c r="A9" s="85"/>
      <c r="B9" s="13" t="s">
        <v>21</v>
      </c>
      <c r="C9" s="14" t="s">
        <v>24</v>
      </c>
      <c r="D9" s="14" t="s">
        <v>22</v>
      </c>
      <c r="E9" s="45" t="s">
        <v>23</v>
      </c>
      <c r="F9" s="10">
        <v>2025</v>
      </c>
      <c r="G9" s="11">
        <v>2026</v>
      </c>
    </row>
    <row r="10" spans="1:7" ht="24.95" customHeight="1" thickTop="1" x14ac:dyDescent="0.25">
      <c r="A10" s="5" t="s">
        <v>9</v>
      </c>
      <c r="B10" s="46">
        <v>2241</v>
      </c>
      <c r="C10" s="47">
        <v>3056</v>
      </c>
      <c r="D10" s="47">
        <v>3056</v>
      </c>
      <c r="E10" s="48">
        <v>2583</v>
      </c>
      <c r="F10" s="46">
        <v>2770</v>
      </c>
      <c r="G10" s="61">
        <v>2976</v>
      </c>
    </row>
    <row r="11" spans="1:7" ht="24.95" customHeight="1" x14ac:dyDescent="0.25">
      <c r="A11" s="16" t="s">
        <v>37</v>
      </c>
      <c r="B11" s="49">
        <v>3814</v>
      </c>
      <c r="C11" s="50">
        <v>4898</v>
      </c>
      <c r="D11" s="50">
        <v>4813</v>
      </c>
      <c r="E11" s="51">
        <v>4500</v>
      </c>
      <c r="F11" s="49">
        <v>3500</v>
      </c>
      <c r="G11" s="62">
        <v>3500</v>
      </c>
    </row>
    <row r="12" spans="1:7" ht="24.95" customHeight="1" x14ac:dyDescent="0.25">
      <c r="A12" s="12" t="s">
        <v>38</v>
      </c>
      <c r="B12" s="49">
        <v>19</v>
      </c>
      <c r="C12" s="50">
        <v>5</v>
      </c>
      <c r="D12" s="50">
        <v>2</v>
      </c>
      <c r="E12" s="51">
        <v>1</v>
      </c>
      <c r="F12" s="49">
        <v>5</v>
      </c>
      <c r="G12" s="62">
        <v>1</v>
      </c>
    </row>
    <row r="13" spans="1:7" ht="24.95" customHeight="1" x14ac:dyDescent="0.25">
      <c r="A13" s="16" t="s">
        <v>39</v>
      </c>
      <c r="B13" s="49">
        <v>6888</v>
      </c>
      <c r="C13" s="50">
        <v>7863</v>
      </c>
      <c r="D13" s="50">
        <v>7873</v>
      </c>
      <c r="E13" s="51">
        <v>7800</v>
      </c>
      <c r="F13" s="49">
        <v>7500</v>
      </c>
      <c r="G13" s="62">
        <v>7500</v>
      </c>
    </row>
    <row r="14" spans="1:7" ht="24.95" customHeight="1" x14ac:dyDescent="0.25">
      <c r="A14" s="16" t="s">
        <v>40</v>
      </c>
      <c r="B14" s="49">
        <v>221</v>
      </c>
      <c r="C14" s="50">
        <v>210</v>
      </c>
      <c r="D14" s="50">
        <v>64</v>
      </c>
      <c r="E14" s="51">
        <v>50</v>
      </c>
      <c r="F14" s="49">
        <v>50</v>
      </c>
      <c r="G14" s="62">
        <v>50</v>
      </c>
    </row>
    <row r="15" spans="1:7" ht="24.95" customHeight="1" x14ac:dyDescent="0.25">
      <c r="A15" s="12" t="s">
        <v>41</v>
      </c>
      <c r="B15" s="49">
        <v>0</v>
      </c>
      <c r="C15" s="50">
        <v>200</v>
      </c>
      <c r="D15" s="50">
        <v>65</v>
      </c>
      <c r="E15" s="51">
        <v>200</v>
      </c>
      <c r="F15" s="49">
        <v>100</v>
      </c>
      <c r="G15" s="62">
        <v>100</v>
      </c>
    </row>
    <row r="16" spans="1:7" ht="24.95" customHeight="1" x14ac:dyDescent="0.25">
      <c r="A16" s="43" t="s">
        <v>42</v>
      </c>
      <c r="B16" s="52">
        <v>171</v>
      </c>
      <c r="C16" s="53">
        <v>0</v>
      </c>
      <c r="D16" s="53">
        <v>0</v>
      </c>
      <c r="E16" s="54">
        <v>50</v>
      </c>
      <c r="F16" s="52">
        <v>50</v>
      </c>
      <c r="G16" s="63">
        <v>30</v>
      </c>
    </row>
    <row r="17" spans="1:8" ht="24.95" customHeight="1" thickBot="1" x14ac:dyDescent="0.3">
      <c r="A17" s="44" t="s">
        <v>43</v>
      </c>
      <c r="B17" s="55">
        <v>0</v>
      </c>
      <c r="C17" s="56">
        <v>0</v>
      </c>
      <c r="D17" s="56">
        <v>0</v>
      </c>
      <c r="E17" s="57">
        <v>0</v>
      </c>
      <c r="F17" s="52"/>
      <c r="G17" s="63"/>
    </row>
    <row r="18" spans="1:8" ht="24" customHeight="1" thickTop="1" thickBot="1" x14ac:dyDescent="0.3">
      <c r="A18" s="4" t="s">
        <v>7</v>
      </c>
      <c r="B18" s="58">
        <f>SUM(B10:B17)</f>
        <v>13354</v>
      </c>
      <c r="C18" s="59">
        <f>SUM(C10:C17)</f>
        <v>16232</v>
      </c>
      <c r="D18" s="59">
        <f>SUM(D10:D17)</f>
        <v>15873</v>
      </c>
      <c r="E18" s="60">
        <f>SUM(E10:E17)</f>
        <v>15184</v>
      </c>
      <c r="F18" s="64">
        <f t="shared" ref="F18:G18" si="0">SUM(F10:F17)</f>
        <v>13975</v>
      </c>
      <c r="G18" s="65">
        <f t="shared" si="0"/>
        <v>14157</v>
      </c>
    </row>
    <row r="19" spans="1:8" ht="17.25" customHeight="1" thickTop="1" x14ac:dyDescent="0.25">
      <c r="A19" s="19"/>
      <c r="D19" s="82" t="s">
        <v>3</v>
      </c>
    </row>
    <row r="20" spans="1:8" ht="24" thickBot="1" x14ac:dyDescent="0.4">
      <c r="A20" s="2" t="s">
        <v>10</v>
      </c>
      <c r="B20" s="7"/>
      <c r="C20" s="7"/>
      <c r="D20" s="7"/>
      <c r="E20" s="7"/>
      <c r="F20" t="s">
        <v>12</v>
      </c>
    </row>
    <row r="21" spans="1:8" ht="29.25" customHeight="1" thickTop="1" thickBot="1" x14ac:dyDescent="0.3">
      <c r="A21" s="89" t="s">
        <v>15</v>
      </c>
      <c r="B21" s="91" t="s">
        <v>13</v>
      </c>
      <c r="C21" s="86"/>
      <c r="D21" s="86"/>
      <c r="E21" s="87"/>
      <c r="F21" s="92" t="s">
        <v>14</v>
      </c>
      <c r="G21" s="92"/>
    </row>
    <row r="22" spans="1:8" ht="50.25" customHeight="1" thickTop="1" thickBot="1" x14ac:dyDescent="0.3">
      <c r="A22" s="90"/>
      <c r="B22" s="13" t="s">
        <v>21</v>
      </c>
      <c r="C22" s="14" t="s">
        <v>24</v>
      </c>
      <c r="D22" s="14" t="s">
        <v>22</v>
      </c>
      <c r="E22" s="45" t="s">
        <v>23</v>
      </c>
      <c r="F22" s="10">
        <v>2025</v>
      </c>
      <c r="G22" s="11">
        <v>2026</v>
      </c>
    </row>
    <row r="23" spans="1:8" ht="29.25" customHeight="1" thickTop="1" x14ac:dyDescent="0.25">
      <c r="A23" s="17" t="s">
        <v>17</v>
      </c>
      <c r="B23" s="72">
        <v>6888</v>
      </c>
      <c r="C23" s="73">
        <v>7863</v>
      </c>
      <c r="D23" s="73">
        <v>7873</v>
      </c>
      <c r="E23" s="74">
        <v>7800</v>
      </c>
      <c r="F23" s="75">
        <v>7500</v>
      </c>
      <c r="G23" s="76">
        <v>7500</v>
      </c>
    </row>
    <row r="24" spans="1:8" ht="22.5" customHeight="1" x14ac:dyDescent="0.25">
      <c r="A24" s="18" t="s">
        <v>18</v>
      </c>
      <c r="B24" s="77">
        <v>6124</v>
      </c>
      <c r="C24" s="78">
        <v>8169</v>
      </c>
      <c r="D24" s="79">
        <v>7585</v>
      </c>
      <c r="E24" s="79">
        <v>7184</v>
      </c>
      <c r="F24" s="80">
        <v>6375</v>
      </c>
      <c r="G24" s="62">
        <v>6557</v>
      </c>
    </row>
    <row r="25" spans="1:8" ht="22.5" customHeight="1" thickBot="1" x14ac:dyDescent="0.3">
      <c r="A25" s="71" t="s">
        <v>41</v>
      </c>
      <c r="B25" s="66">
        <v>0</v>
      </c>
      <c r="C25" s="81">
        <v>200</v>
      </c>
      <c r="D25" s="67">
        <v>65</v>
      </c>
      <c r="E25" s="68">
        <v>200</v>
      </c>
      <c r="F25" s="69">
        <v>100</v>
      </c>
      <c r="G25" s="70">
        <v>100</v>
      </c>
    </row>
    <row r="26" spans="1:8" ht="22.5" customHeight="1" thickTop="1" thickBot="1" x14ac:dyDescent="0.3">
      <c r="A26" s="15" t="s">
        <v>11</v>
      </c>
      <c r="B26" s="58">
        <f t="shared" ref="B26:G26" si="1">SUM(B23:B25)</f>
        <v>13012</v>
      </c>
      <c r="C26" s="59">
        <f t="shared" si="1"/>
        <v>16232</v>
      </c>
      <c r="D26" s="59">
        <f t="shared" si="1"/>
        <v>15523</v>
      </c>
      <c r="E26" s="60">
        <f t="shared" si="1"/>
        <v>15184</v>
      </c>
      <c r="F26" s="58">
        <f t="shared" si="1"/>
        <v>13975</v>
      </c>
      <c r="G26" s="65">
        <f t="shared" si="1"/>
        <v>14157</v>
      </c>
      <c r="H26" t="s">
        <v>3</v>
      </c>
    </row>
    <row r="27" spans="1:8" ht="14.25" customHeight="1" thickTop="1" x14ac:dyDescent="0.25">
      <c r="A27" s="3"/>
    </row>
    <row r="28" spans="1:8" x14ac:dyDescent="0.25">
      <c r="A28" t="s">
        <v>46</v>
      </c>
      <c r="B28" t="s">
        <v>2</v>
      </c>
      <c r="C28" t="s">
        <v>44</v>
      </c>
      <c r="E28" t="s">
        <v>4</v>
      </c>
      <c r="F28" t="s">
        <v>3</v>
      </c>
    </row>
    <row r="30" spans="1:8" x14ac:dyDescent="0.25">
      <c r="A30" t="s">
        <v>47</v>
      </c>
      <c r="B30" t="s">
        <v>2</v>
      </c>
      <c r="C30" t="s">
        <v>48</v>
      </c>
      <c r="E30" t="s">
        <v>4</v>
      </c>
    </row>
    <row r="32" spans="1:8" x14ac:dyDescent="0.25">
      <c r="A32" t="s">
        <v>5</v>
      </c>
      <c r="B32" s="83">
        <v>45323</v>
      </c>
    </row>
    <row r="33" spans="1:2" ht="10.5" customHeight="1" x14ac:dyDescent="0.25">
      <c r="B33" t="s">
        <v>3</v>
      </c>
    </row>
    <row r="34" spans="1:2" x14ac:dyDescent="0.25">
      <c r="A34" t="s">
        <v>16</v>
      </c>
      <c r="B34" s="83">
        <v>45357</v>
      </c>
    </row>
    <row r="35" spans="1:2" x14ac:dyDescent="0.25">
      <c r="A35" t="s">
        <v>50</v>
      </c>
    </row>
  </sheetData>
  <mergeCells count="7">
    <mergeCell ref="A8:A9"/>
    <mergeCell ref="B8:E8"/>
    <mergeCell ref="F8:G8"/>
    <mergeCell ref="A1:G3"/>
    <mergeCell ref="A21:A22"/>
    <mergeCell ref="B21:E21"/>
    <mergeCell ref="F21:G21"/>
  </mergeCells>
  <pageMargins left="0.31496062992125984" right="0.31496062992125984" top="0.78740157480314965" bottom="0.78740157480314965" header="0.31496062992125984" footer="0.31496062992125984"/>
  <pageSetup paperSize="9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M8" sqref="M8"/>
    </sheetView>
  </sheetViews>
  <sheetFormatPr defaultRowHeight="15" x14ac:dyDescent="0.25"/>
  <cols>
    <col min="1" max="1" width="34.7109375" customWidth="1"/>
  </cols>
  <sheetData>
    <row r="1" spans="1:7" x14ac:dyDescent="0.25">
      <c r="A1" t="s">
        <v>36</v>
      </c>
    </row>
    <row r="2" spans="1:7" x14ac:dyDescent="0.25">
      <c r="A2" t="s">
        <v>33</v>
      </c>
    </row>
    <row r="5" spans="1:7" x14ac:dyDescent="0.25">
      <c r="A5" s="1" t="s">
        <v>25</v>
      </c>
    </row>
    <row r="6" spans="1:7" ht="15.75" thickBot="1" x14ac:dyDescent="0.3"/>
    <row r="7" spans="1:7" ht="27" customHeight="1" thickBot="1" x14ac:dyDescent="0.3">
      <c r="A7" s="93" t="s">
        <v>26</v>
      </c>
      <c r="B7" s="95" t="s">
        <v>13</v>
      </c>
      <c r="C7" s="96"/>
      <c r="D7" s="96"/>
      <c r="E7" s="97"/>
      <c r="F7" s="98" t="s">
        <v>14</v>
      </c>
      <c r="G7" s="97"/>
    </row>
    <row r="8" spans="1:7" ht="49.5" customHeight="1" thickBot="1" x14ac:dyDescent="0.3">
      <c r="A8" s="94"/>
      <c r="B8" s="21" t="s">
        <v>34</v>
      </c>
      <c r="C8" s="22" t="s">
        <v>24</v>
      </c>
      <c r="D8" s="22" t="s">
        <v>35</v>
      </c>
      <c r="E8" s="23" t="s">
        <v>23</v>
      </c>
      <c r="F8" s="24">
        <v>2025</v>
      </c>
      <c r="G8" s="25">
        <v>2026</v>
      </c>
    </row>
    <row r="9" spans="1:7" x14ac:dyDescent="0.25">
      <c r="A9" s="26" t="s">
        <v>27</v>
      </c>
      <c r="B9" s="27"/>
      <c r="C9" s="28"/>
      <c r="D9" s="28"/>
      <c r="E9" s="29"/>
      <c r="F9" s="30"/>
      <c r="G9" s="31"/>
    </row>
    <row r="10" spans="1:7" x14ac:dyDescent="0.25">
      <c r="A10" s="32" t="s">
        <v>28</v>
      </c>
      <c r="B10" s="33"/>
      <c r="C10" s="8"/>
      <c r="D10" s="34"/>
      <c r="E10" s="35"/>
      <c r="F10" s="9"/>
      <c r="G10" s="35"/>
    </row>
    <row r="11" spans="1:7" x14ac:dyDescent="0.25">
      <c r="A11" s="36" t="s">
        <v>29</v>
      </c>
      <c r="B11" s="33"/>
      <c r="C11" s="8"/>
      <c r="D11" s="34"/>
      <c r="E11" s="35"/>
      <c r="F11" s="9"/>
      <c r="G11" s="35"/>
    </row>
    <row r="12" spans="1:7" x14ac:dyDescent="0.25">
      <c r="A12" s="36" t="s">
        <v>30</v>
      </c>
      <c r="B12" s="33"/>
      <c r="C12" s="8"/>
      <c r="D12" s="34"/>
      <c r="E12" s="35"/>
      <c r="F12" s="9"/>
      <c r="G12" s="35"/>
    </row>
    <row r="13" spans="1:7" ht="15.75" thickBot="1" x14ac:dyDescent="0.3">
      <c r="A13" s="37" t="s">
        <v>31</v>
      </c>
      <c r="B13" s="38">
        <f t="shared" ref="B13:G13" si="0">SUM(B9:B12)</f>
        <v>0</v>
      </c>
      <c r="C13" s="39">
        <f t="shared" si="0"/>
        <v>0</v>
      </c>
      <c r="D13" s="40">
        <f t="shared" si="0"/>
        <v>0</v>
      </c>
      <c r="E13" s="41">
        <f t="shared" si="0"/>
        <v>0</v>
      </c>
      <c r="F13" s="42">
        <f t="shared" si="0"/>
        <v>0</v>
      </c>
      <c r="G13" s="41">
        <f t="shared" si="0"/>
        <v>0</v>
      </c>
    </row>
    <row r="16" spans="1:7" x14ac:dyDescent="0.25">
      <c r="A16" s="1" t="s">
        <v>32</v>
      </c>
    </row>
  </sheetData>
  <mergeCells count="3">
    <mergeCell ref="A7:A8"/>
    <mergeCell ref="B7:E7"/>
    <mergeCell ref="F7:G7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návrh plánu výnosů a nákladu</vt:lpstr>
      <vt:lpstr>příloha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Zdeňka Semerádová</dc:creator>
  <cp:lastModifiedBy>Alena</cp:lastModifiedBy>
  <cp:lastPrinted>2024-01-23T10:19:00Z</cp:lastPrinted>
  <dcterms:created xsi:type="dcterms:W3CDTF">2017-02-17T06:16:27Z</dcterms:created>
  <dcterms:modified xsi:type="dcterms:W3CDTF">2024-03-06T08:17:34Z</dcterms:modified>
</cp:coreProperties>
</file>