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na\Desktop\"/>
    </mc:Choice>
  </mc:AlternateContent>
  <bookViews>
    <workbookView xWindow="0" yWindow="0" windowWidth="28800" windowHeight="11700"/>
  </bookViews>
  <sheets>
    <sheet name="návrh plánu výnosů a nákladu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2" l="1"/>
  <c r="F27" i="2"/>
  <c r="E27" i="2"/>
  <c r="D27" i="2"/>
  <c r="C27" i="2"/>
  <c r="B27" i="2"/>
  <c r="G19" i="2"/>
  <c r="F19" i="2"/>
  <c r="E19" i="2"/>
  <c r="D19" i="2"/>
  <c r="C19" i="2"/>
  <c r="B19" i="2"/>
</calcChain>
</file>

<file path=xl/comments1.xml><?xml version="1.0" encoding="utf-8"?>
<comments xmlns="http://schemas.openxmlformats.org/spreadsheetml/2006/main">
  <authors>
    <author>Zdeňka Semerádová</author>
  </authors>
  <commentList>
    <comment ref="E11" authorId="0" shapeId="0">
      <text>
        <r>
          <rPr>
            <b/>
            <sz val="9"/>
            <color indexed="81"/>
            <rFont val="Tahoma"/>
            <charset val="1"/>
          </rPr>
          <t>Zdeňka Semerádová:</t>
        </r>
        <r>
          <rPr>
            <sz val="9"/>
            <color indexed="81"/>
            <rFont val="Tahoma"/>
            <charset val="1"/>
          </rPr>
          <t xml:space="preserve">
předkládaný návrh ke schválení 2023</t>
        </r>
      </text>
    </comment>
    <comment ref="F11" authorId="0" shapeId="0">
      <text>
        <r>
          <rPr>
            <b/>
            <sz val="9"/>
            <color indexed="81"/>
            <rFont val="Tahoma"/>
            <charset val="1"/>
          </rPr>
          <t>Zdeňka Semerádová:</t>
        </r>
        <r>
          <rPr>
            <sz val="9"/>
            <color indexed="81"/>
            <rFont val="Tahoma"/>
            <charset val="1"/>
          </rPr>
          <t xml:space="preserve">
předkládaný návrh ke schválení 2023</t>
        </r>
      </text>
    </comment>
    <comment ref="G11" authorId="0" shapeId="0">
      <text>
        <r>
          <rPr>
            <b/>
            <sz val="9"/>
            <color indexed="81"/>
            <rFont val="Tahoma"/>
            <charset val="1"/>
          </rPr>
          <t>Zdeňka Semerádová:</t>
        </r>
        <r>
          <rPr>
            <sz val="9"/>
            <color indexed="81"/>
            <rFont val="Tahoma"/>
            <charset val="1"/>
          </rPr>
          <t xml:space="preserve">
předkládaný návrh ke schválení 2023</t>
        </r>
      </text>
    </comment>
    <comment ref="E12" authorId="0" shapeId="0">
      <text>
        <r>
          <rPr>
            <b/>
            <sz val="9"/>
            <color indexed="81"/>
            <rFont val="Tahoma"/>
            <charset val="1"/>
          </rPr>
          <t>Zdeňka Semerádová:</t>
        </r>
        <r>
          <rPr>
            <sz val="9"/>
            <color indexed="81"/>
            <rFont val="Tahoma"/>
            <charset val="1"/>
          </rPr>
          <t xml:space="preserve">
viz předložený návrh příspěvku na rok 2023</t>
        </r>
      </text>
    </comment>
    <comment ref="F12" authorId="0" shapeId="0">
      <text>
        <r>
          <rPr>
            <b/>
            <sz val="9"/>
            <color indexed="81"/>
            <rFont val="Tahoma"/>
            <charset val="1"/>
          </rPr>
          <t>Zdeňka Semerádová:</t>
        </r>
        <r>
          <rPr>
            <sz val="9"/>
            <color indexed="81"/>
            <rFont val="Tahoma"/>
            <charset val="1"/>
          </rPr>
          <t xml:space="preserve">
viz na webových stránkách schválený rozpočet pro rok 2022 - střednědobý výhled pro rok 2024</t>
        </r>
      </text>
    </comment>
    <comment ref="E13" authorId="0" shapeId="0">
      <text>
        <r>
          <rPr>
            <b/>
            <sz val="9"/>
            <color indexed="81"/>
            <rFont val="Tahoma"/>
            <charset val="1"/>
          </rPr>
          <t>Zdeňka Semerádová:</t>
        </r>
        <r>
          <rPr>
            <sz val="9"/>
            <color indexed="81"/>
            <rFont val="Tahoma"/>
            <charset val="1"/>
          </rPr>
          <t xml:space="preserve">
viz předložený návrh příspěvku na rok 2023</t>
        </r>
      </text>
    </comment>
    <comment ref="F13" authorId="0" shapeId="0">
      <text>
        <r>
          <rPr>
            <b/>
            <sz val="9"/>
            <color indexed="81"/>
            <rFont val="Tahoma"/>
            <charset val="1"/>
          </rPr>
          <t>Zdeňka Semerádová:</t>
        </r>
        <r>
          <rPr>
            <sz val="9"/>
            <color indexed="81"/>
            <rFont val="Tahoma"/>
            <charset val="1"/>
          </rPr>
          <t xml:space="preserve">
viz na webových stránkách schválený rozpočet pro rok 2022 - střednědobý výhled pro rok 2024</t>
        </r>
      </text>
    </comment>
    <comment ref="F14" authorId="0" shapeId="0">
      <text>
        <r>
          <rPr>
            <b/>
            <sz val="9"/>
            <color indexed="81"/>
            <rFont val="Tahoma"/>
            <charset val="1"/>
          </rPr>
          <t>Zdeňka Semerádová:</t>
        </r>
        <r>
          <rPr>
            <sz val="9"/>
            <color indexed="81"/>
            <rFont val="Tahoma"/>
            <charset val="1"/>
          </rPr>
          <t xml:space="preserve">
viz na webových stránkách schválený rozpočet pro rok 2022 - střednědobý výhled pro rok 2024</t>
        </r>
      </text>
    </comment>
    <comment ref="A15" authorId="0" shapeId="0">
      <text>
        <r>
          <rPr>
            <b/>
            <sz val="9"/>
            <color indexed="81"/>
            <rFont val="Tahoma"/>
            <charset val="1"/>
          </rPr>
          <t>Zdeňka Semerádová: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charset val="1"/>
          </rPr>
          <t>Zdeňka Semerádová:</t>
        </r>
        <r>
          <rPr>
            <sz val="9"/>
            <color indexed="81"/>
            <rFont val="Tahoma"/>
            <charset val="1"/>
          </rPr>
          <t xml:space="preserve">
viz předložený návrh příspěvku na rok 2023</t>
        </r>
      </text>
    </comment>
    <comment ref="F15" authorId="0" shapeId="0">
      <text>
        <r>
          <rPr>
            <b/>
            <sz val="9"/>
            <color indexed="81"/>
            <rFont val="Tahoma"/>
            <charset val="1"/>
          </rPr>
          <t>Zdeňka Semerádová:</t>
        </r>
        <r>
          <rPr>
            <sz val="9"/>
            <color indexed="81"/>
            <rFont val="Tahoma"/>
            <charset val="1"/>
          </rPr>
          <t xml:space="preserve">
viz na webových stránkách schválený rozpočet pro rok 2022 - střednědobý výhled pro rok 2024</t>
        </r>
      </text>
    </comment>
    <comment ref="E25" authorId="0" shapeId="0">
      <text>
        <r>
          <rPr>
            <b/>
            <sz val="9"/>
            <color indexed="81"/>
            <rFont val="Tahoma"/>
            <charset val="1"/>
          </rPr>
          <t>Zdeňka Semerádová:</t>
        </r>
        <r>
          <rPr>
            <sz val="9"/>
            <color indexed="81"/>
            <rFont val="Tahoma"/>
            <charset val="1"/>
          </rPr>
          <t xml:space="preserve">
čáska = příspěvek zřizovatele - nutno připočítat ostatní náklady
</t>
        </r>
      </text>
    </comment>
    <comment ref="F25" authorId="0" shapeId="0">
      <text>
        <r>
          <rPr>
            <b/>
            <sz val="9"/>
            <color indexed="81"/>
            <rFont val="Tahoma"/>
            <charset val="1"/>
          </rPr>
          <t>Zdeňka Semerádová:</t>
        </r>
        <r>
          <rPr>
            <sz val="9"/>
            <color indexed="81"/>
            <rFont val="Tahoma"/>
            <charset val="1"/>
          </rPr>
          <t xml:space="preserve">
čáska = příspěvek zřizovatele - nutno připočítat ostatní náklady
</t>
        </r>
      </text>
    </comment>
  </commentList>
</comments>
</file>

<file path=xl/sharedStrings.xml><?xml version="1.0" encoding="utf-8"?>
<sst xmlns="http://schemas.openxmlformats.org/spreadsheetml/2006/main" count="55" uniqueCount="37">
  <si>
    <t>název zařízení:</t>
  </si>
  <si>
    <t>Sídlo zařízení:</t>
  </si>
  <si>
    <t xml:space="preserve"> </t>
  </si>
  <si>
    <t>podpis</t>
  </si>
  <si>
    <t xml:space="preserve"> V České Lípě dne:</t>
  </si>
  <si>
    <t>VÝNOSY</t>
  </si>
  <si>
    <t>výnosy z hlavní činnosti (např. školné, stravné, realizace koncertů apod.)</t>
  </si>
  <si>
    <t>výnosy z doplňkové činnosti</t>
  </si>
  <si>
    <t>VÝNOSY CELKEM</t>
  </si>
  <si>
    <t>název položky výnosů</t>
  </si>
  <si>
    <t>příspěvek zřizovatele (provoz,odpisy, mzdy, OON vč.odvodů, závazný ukazatel apod.)</t>
  </si>
  <si>
    <t>dotace (mzdy KÚLK, dotace, transfery z jiných zdrojů)</t>
  </si>
  <si>
    <t>NÁKLADY</t>
  </si>
  <si>
    <t>NÁKLADY CELKEM</t>
  </si>
  <si>
    <t>zásady RM č. 1/2015</t>
  </si>
  <si>
    <t>v tis. Kč</t>
  </si>
  <si>
    <t>návrh rozpočtu</t>
  </si>
  <si>
    <t>návrh střednědobého výhledu</t>
  </si>
  <si>
    <t>název položky nákladů</t>
  </si>
  <si>
    <t>Zveřejněno dne:</t>
  </si>
  <si>
    <t>osobní náklady (mzdy, OON, odvody apod. celkem)</t>
  </si>
  <si>
    <t>ostatní náklady na provoz včetně odpisů a závazných ukazatelů</t>
  </si>
  <si>
    <t>příloha č.7</t>
  </si>
  <si>
    <t>návrh rozpočtu 2023</t>
  </si>
  <si>
    <t>Návrh rozpočtu na rok 2023  a střednědobého výhledu na období 2024 - 2025                                                                                                                 = plán nákladů a výnosů příspěvkové organizace Česká Lípa</t>
  </si>
  <si>
    <t xml:space="preserve"> Skutečnost roku 2022</t>
  </si>
  <si>
    <t>skutečné čerpání roku 2021</t>
  </si>
  <si>
    <t>schválený rozpočet  roku 2022</t>
  </si>
  <si>
    <t>návrh rozpočtu na rok 2023</t>
  </si>
  <si>
    <t>IČ:</t>
  </si>
  <si>
    <t>Dům dětí a mládeže Libertin, Česká Lípa, Škroupovo nám. 138, příspěvková organizace</t>
  </si>
  <si>
    <t>Škroupovo nám. 138, 470 01 Česká Lípa</t>
  </si>
  <si>
    <t>ostatní výnosy  (Fondy +církev příjem 160+50 rok )2023</t>
  </si>
  <si>
    <t>ekonomka</t>
  </si>
  <si>
    <t>sestavil:  Kasalová</t>
  </si>
  <si>
    <t>schválil:  Netolická</t>
  </si>
  <si>
    <t>ředitelka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</si>
</sst>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9" fillId="0" borderId="0" xfId="0" applyFont="1"/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9" fillId="0" borderId="5" xfId="0" applyFont="1" applyBorder="1"/>
    <xf numFmtId="0" fontId="0" fillId="0" borderId="5" xfId="0" applyBorder="1"/>
    <xf numFmtId="0" fontId="4" fillId="0" borderId="2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0" fillId="0" borderId="16" xfId="0" applyBorder="1"/>
    <xf numFmtId="0" fontId="4" fillId="0" borderId="24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7" fillId="0" borderId="30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/>
    <xf numFmtId="3" fontId="6" fillId="0" borderId="25" xfId="0" applyNumberFormat="1" applyFont="1" applyBorder="1"/>
    <xf numFmtId="3" fontId="6" fillId="0" borderId="26" xfId="0" applyNumberFormat="1" applyFont="1" applyBorder="1"/>
    <xf numFmtId="3" fontId="6" fillId="0" borderId="21" xfId="0" applyNumberFormat="1" applyFont="1" applyBorder="1"/>
    <xf numFmtId="3" fontId="6" fillId="0" borderId="36" xfId="0" applyNumberFormat="1" applyFont="1" applyBorder="1"/>
    <xf numFmtId="3" fontId="0" fillId="0" borderId="21" xfId="0" applyNumberFormat="1" applyBorder="1"/>
    <xf numFmtId="3" fontId="6" fillId="0" borderId="11" xfId="0" applyNumberFormat="1" applyFont="1" applyBorder="1"/>
    <xf numFmtId="3" fontId="6" fillId="0" borderId="6" xfId="0" applyNumberFormat="1" applyFont="1" applyBorder="1"/>
    <xf numFmtId="3" fontId="6" fillId="0" borderId="22" xfId="0" applyNumberFormat="1" applyFont="1" applyBorder="1"/>
    <xf numFmtId="3" fontId="6" fillId="0" borderId="20" xfId="0" applyNumberFormat="1" applyFont="1" applyBorder="1"/>
    <xf numFmtId="3" fontId="0" fillId="0" borderId="22" xfId="0" applyNumberFormat="1" applyBorder="1"/>
    <xf numFmtId="3" fontId="6" fillId="0" borderId="27" xfId="0" applyNumberFormat="1" applyFont="1" applyBorder="1"/>
    <xf numFmtId="3" fontId="6" fillId="0" borderId="28" xfId="0" applyNumberFormat="1" applyFont="1" applyBorder="1"/>
    <xf numFmtId="3" fontId="6" fillId="0" borderId="29" xfId="0" applyNumberFormat="1" applyFont="1" applyBorder="1"/>
    <xf numFmtId="3" fontId="6" fillId="0" borderId="23" xfId="0" applyNumberFormat="1" applyFont="1" applyBorder="1"/>
    <xf numFmtId="3" fontId="0" fillId="0" borderId="15" xfId="0" applyNumberFormat="1" applyBorder="1"/>
    <xf numFmtId="3" fontId="0" fillId="0" borderId="24" xfId="0" applyNumberFormat="1" applyBorder="1"/>
    <xf numFmtId="3" fontId="0" fillId="0" borderId="19" xfId="0" applyNumberFormat="1" applyBorder="1"/>
    <xf numFmtId="3" fontId="0" fillId="0" borderId="13" xfId="0" applyNumberFormat="1" applyBorder="1"/>
    <xf numFmtId="3" fontId="0" fillId="0" borderId="14" xfId="0" applyNumberFormat="1" applyBorder="1"/>
    <xf numFmtId="3" fontId="0" fillId="0" borderId="20" xfId="0" applyNumberFormat="1" applyBorder="1"/>
    <xf numFmtId="3" fontId="0" fillId="0" borderId="6" xfId="0" applyNumberFormat="1" applyBorder="1"/>
    <xf numFmtId="3" fontId="0" fillId="0" borderId="11" xfId="0" applyNumberFormat="1" applyBorder="1"/>
    <xf numFmtId="3" fontId="0" fillId="0" borderId="37" xfId="0" applyNumberFormat="1" applyBorder="1"/>
    <xf numFmtId="3" fontId="0" fillId="0" borderId="31" xfId="0" applyNumberFormat="1" applyBorder="1"/>
    <xf numFmtId="3" fontId="0" fillId="0" borderId="28" xfId="0" applyNumberFormat="1" applyBorder="1"/>
    <xf numFmtId="3" fontId="0" fillId="0" borderId="29" xfId="0" applyNumberFormat="1" applyBorder="1"/>
    <xf numFmtId="3" fontId="0" fillId="0" borderId="17" xfId="0" applyNumberFormat="1" applyBorder="1"/>
    <xf numFmtId="0" fontId="0" fillId="0" borderId="0" xfId="0" applyBorder="1"/>
    <xf numFmtId="3" fontId="0" fillId="0" borderId="12" xfId="0" applyNumberFormat="1" applyBorder="1"/>
    <xf numFmtId="3" fontId="0" fillId="0" borderId="38" xfId="0" applyNumberFormat="1" applyBorder="1"/>
    <xf numFmtId="3" fontId="6" fillId="0" borderId="39" xfId="0" applyNumberFormat="1" applyFont="1" applyBorder="1"/>
    <xf numFmtId="3" fontId="0" fillId="0" borderId="16" xfId="0" applyNumberFormat="1" applyBorder="1"/>
    <xf numFmtId="14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3" fillId="0" borderId="1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8"/>
  <sheetViews>
    <sheetView tabSelected="1" topLeftCell="A25" zoomScaleNormal="100" workbookViewId="0">
      <selection activeCell="B37" sqref="B37"/>
    </sheetView>
  </sheetViews>
  <sheetFormatPr defaultRowHeight="15" x14ac:dyDescent="0.25"/>
  <cols>
    <col min="1" max="1" width="31.7109375" customWidth="1"/>
    <col min="2" max="7" width="10.7109375" customWidth="1"/>
    <col min="8" max="8" width="6" customWidth="1"/>
  </cols>
  <sheetData>
    <row r="1" spans="1:10" x14ac:dyDescent="0.25">
      <c r="A1" t="s">
        <v>14</v>
      </c>
      <c r="E1" t="s">
        <v>22</v>
      </c>
    </row>
    <row r="2" spans="1:10" ht="15" customHeight="1" x14ac:dyDescent="0.25">
      <c r="A2" s="62" t="s">
        <v>24</v>
      </c>
      <c r="B2" s="62"/>
      <c r="C2" s="62"/>
      <c r="D2" s="62"/>
      <c r="E2" s="62"/>
      <c r="F2" s="62"/>
      <c r="G2" s="62"/>
    </row>
    <row r="3" spans="1:10" ht="15" customHeight="1" x14ac:dyDescent="0.25">
      <c r="A3" s="62"/>
      <c r="B3" s="62"/>
      <c r="C3" s="62"/>
      <c r="D3" s="62"/>
      <c r="E3" s="62"/>
      <c r="F3" s="62"/>
      <c r="G3" s="62"/>
    </row>
    <row r="4" spans="1:10" ht="27.75" customHeight="1" x14ac:dyDescent="0.25">
      <c r="A4" s="62"/>
      <c r="B4" s="62"/>
      <c r="C4" s="62"/>
      <c r="D4" s="62"/>
      <c r="E4" s="62"/>
      <c r="F4" s="62"/>
      <c r="G4" s="62"/>
    </row>
    <row r="5" spans="1:10" x14ac:dyDescent="0.25">
      <c r="A5" t="s">
        <v>0</v>
      </c>
      <c r="B5" s="24" t="s">
        <v>30</v>
      </c>
    </row>
    <row r="6" spans="1:10" x14ac:dyDescent="0.25">
      <c r="A6" t="s">
        <v>1</v>
      </c>
      <c r="B6" t="s">
        <v>31</v>
      </c>
    </row>
    <row r="7" spans="1:10" x14ac:dyDescent="0.25">
      <c r="A7" t="s">
        <v>29</v>
      </c>
      <c r="B7">
        <v>70200815</v>
      </c>
      <c r="F7" s="23"/>
    </row>
    <row r="8" spans="1:10" ht="23.25" customHeight="1" thickBot="1" x14ac:dyDescent="0.4">
      <c r="A8" s="7" t="s">
        <v>5</v>
      </c>
      <c r="F8" t="s">
        <v>15</v>
      </c>
    </row>
    <row r="9" spans="1:10" ht="21" customHeight="1" thickTop="1" thickBot="1" x14ac:dyDescent="0.3">
      <c r="A9" s="58" t="s">
        <v>9</v>
      </c>
      <c r="B9" s="60" t="s">
        <v>23</v>
      </c>
      <c r="C9" s="60"/>
      <c r="D9" s="60"/>
      <c r="E9" s="61"/>
      <c r="F9" s="60" t="s">
        <v>17</v>
      </c>
      <c r="G9" s="60"/>
    </row>
    <row r="10" spans="1:10" ht="69" customHeight="1" thickTop="1" thickBot="1" x14ac:dyDescent="0.3">
      <c r="A10" s="59"/>
      <c r="B10" s="13" t="s">
        <v>26</v>
      </c>
      <c r="C10" s="14" t="s">
        <v>27</v>
      </c>
      <c r="D10" s="14" t="s">
        <v>25</v>
      </c>
      <c r="E10" s="17" t="s">
        <v>28</v>
      </c>
      <c r="F10" s="9">
        <v>2024</v>
      </c>
      <c r="G10" s="10">
        <v>2025</v>
      </c>
    </row>
    <row r="11" spans="1:10" ht="22.5" customHeight="1" thickTop="1" x14ac:dyDescent="0.25">
      <c r="A11" s="6" t="s">
        <v>10</v>
      </c>
      <c r="B11" s="25">
        <v>1493</v>
      </c>
      <c r="C11" s="26">
        <v>1853</v>
      </c>
      <c r="D11" s="26">
        <v>2241</v>
      </c>
      <c r="E11" s="27">
        <v>3056</v>
      </c>
      <c r="F11" s="28">
        <v>3326</v>
      </c>
      <c r="G11" s="29">
        <v>3623</v>
      </c>
    </row>
    <row r="12" spans="1:10" ht="24.75" customHeight="1" x14ac:dyDescent="0.25">
      <c r="A12" s="18" t="s">
        <v>6</v>
      </c>
      <c r="B12" s="30">
        <v>1950</v>
      </c>
      <c r="C12" s="31">
        <v>2455</v>
      </c>
      <c r="D12" s="31">
        <v>3814</v>
      </c>
      <c r="E12" s="32">
        <v>2550</v>
      </c>
      <c r="F12" s="33">
        <v>2500</v>
      </c>
      <c r="G12" s="34">
        <v>2500</v>
      </c>
      <c r="J12" s="1"/>
    </row>
    <row r="13" spans="1:10" ht="15" customHeight="1" x14ac:dyDescent="0.25">
      <c r="A13" s="11" t="s">
        <v>7</v>
      </c>
      <c r="B13" s="30">
        <v>8</v>
      </c>
      <c r="C13" s="31">
        <v>5</v>
      </c>
      <c r="D13" s="31">
        <v>19</v>
      </c>
      <c r="E13" s="32">
        <v>5</v>
      </c>
      <c r="F13" s="33">
        <v>5</v>
      </c>
      <c r="G13" s="34">
        <v>5</v>
      </c>
    </row>
    <row r="14" spans="1:10" ht="24" customHeight="1" x14ac:dyDescent="0.25">
      <c r="A14" s="18" t="s">
        <v>11</v>
      </c>
      <c r="B14" s="30">
        <v>6647</v>
      </c>
      <c r="C14" s="31">
        <v>6700</v>
      </c>
      <c r="D14" s="31">
        <v>6888</v>
      </c>
      <c r="E14" s="32">
        <v>7180</v>
      </c>
      <c r="F14" s="33">
        <v>7200</v>
      </c>
      <c r="G14" s="34">
        <v>7200</v>
      </c>
    </row>
    <row r="15" spans="1:10" ht="24" customHeight="1" x14ac:dyDescent="0.25">
      <c r="A15" s="18" t="s">
        <v>32</v>
      </c>
      <c r="B15" s="30">
        <v>159</v>
      </c>
      <c r="C15" s="31">
        <v>75</v>
      </c>
      <c r="D15" s="31">
        <v>221</v>
      </c>
      <c r="E15" s="32">
        <v>210</v>
      </c>
      <c r="F15" s="33">
        <v>50</v>
      </c>
      <c r="G15" s="34">
        <v>50</v>
      </c>
    </row>
    <row r="16" spans="1:10" ht="24" customHeight="1" x14ac:dyDescent="0.25">
      <c r="A16" s="18" t="s">
        <v>2</v>
      </c>
      <c r="B16" s="30"/>
      <c r="C16" s="31"/>
      <c r="D16" s="31" t="s">
        <v>2</v>
      </c>
      <c r="E16" s="32"/>
      <c r="F16" s="33"/>
      <c r="G16" s="34"/>
    </row>
    <row r="17" spans="1:10" ht="24" customHeight="1" x14ac:dyDescent="0.25">
      <c r="A17" s="4" t="s">
        <v>2</v>
      </c>
      <c r="B17" s="30"/>
      <c r="C17" s="31"/>
      <c r="D17" s="31" t="s">
        <v>2</v>
      </c>
      <c r="E17" s="32" t="s">
        <v>2</v>
      </c>
      <c r="F17" s="33"/>
      <c r="G17" s="34"/>
    </row>
    <row r="18" spans="1:10" ht="24" customHeight="1" thickBot="1" x14ac:dyDescent="0.3">
      <c r="A18" s="19" t="s">
        <v>2</v>
      </c>
      <c r="B18" s="35"/>
      <c r="C18" s="55"/>
      <c r="D18" s="36" t="s">
        <v>2</v>
      </c>
      <c r="E18" s="37" t="s">
        <v>2</v>
      </c>
      <c r="F18" s="38"/>
      <c r="G18" s="39"/>
    </row>
    <row r="19" spans="1:10" ht="24" customHeight="1" thickTop="1" thickBot="1" x14ac:dyDescent="0.3">
      <c r="A19" s="5" t="s">
        <v>8</v>
      </c>
      <c r="B19" s="53">
        <f>SUM(B11:B18)</f>
        <v>10257</v>
      </c>
      <c r="C19" s="56">
        <f t="shared" ref="C19:G19" si="0">SUM(C11:C18)</f>
        <v>11088</v>
      </c>
      <c r="D19" s="54">
        <f t="shared" si="0"/>
        <v>13183</v>
      </c>
      <c r="E19" s="40">
        <f t="shared" si="0"/>
        <v>13001</v>
      </c>
      <c r="F19" s="40">
        <f t="shared" si="0"/>
        <v>13081</v>
      </c>
      <c r="G19" s="51">
        <f t="shared" si="0"/>
        <v>13378</v>
      </c>
    </row>
    <row r="20" spans="1:10" ht="24" customHeight="1" thickTop="1" x14ac:dyDescent="0.25">
      <c r="A20" s="22"/>
      <c r="C20" s="52"/>
    </row>
    <row r="21" spans="1:10" ht="24" thickBot="1" x14ac:dyDescent="0.4">
      <c r="A21" s="2" t="s">
        <v>12</v>
      </c>
      <c r="B21" s="8"/>
      <c r="C21" s="8"/>
      <c r="D21" s="8"/>
      <c r="E21" s="8"/>
      <c r="F21" s="8" t="s">
        <v>15</v>
      </c>
      <c r="G21" s="8"/>
    </row>
    <row r="22" spans="1:10" ht="29.25" customHeight="1" thickTop="1" thickBot="1" x14ac:dyDescent="0.3">
      <c r="A22" s="63" t="s">
        <v>18</v>
      </c>
      <c r="B22" s="65" t="s">
        <v>16</v>
      </c>
      <c r="C22" s="60"/>
      <c r="D22" s="60"/>
      <c r="E22" s="60"/>
      <c r="F22" s="66" t="s">
        <v>17</v>
      </c>
      <c r="G22" s="67"/>
    </row>
    <row r="23" spans="1:10" ht="71.25" customHeight="1" thickTop="1" thickBot="1" x14ac:dyDescent="0.3">
      <c r="A23" s="64"/>
      <c r="B23" s="13" t="s">
        <v>26</v>
      </c>
      <c r="C23" s="14" t="s">
        <v>27</v>
      </c>
      <c r="D23" s="14" t="s">
        <v>25</v>
      </c>
      <c r="E23" s="17" t="s">
        <v>28</v>
      </c>
      <c r="F23" s="9">
        <v>2024</v>
      </c>
      <c r="G23" s="10">
        <v>2025</v>
      </c>
    </row>
    <row r="24" spans="1:10" ht="22.5" customHeight="1" thickTop="1" x14ac:dyDescent="0.25">
      <c r="A24" s="20" t="s">
        <v>20</v>
      </c>
      <c r="B24" s="41">
        <v>6987</v>
      </c>
      <c r="C24" s="42">
        <v>6700</v>
      </c>
      <c r="D24" s="42">
        <v>6888</v>
      </c>
      <c r="E24" s="43">
        <v>7180</v>
      </c>
      <c r="F24" s="44">
        <v>7200</v>
      </c>
      <c r="G24" s="43">
        <v>9755</v>
      </c>
    </row>
    <row r="25" spans="1:10" ht="22.5" customHeight="1" x14ac:dyDescent="0.25">
      <c r="A25" s="21" t="s">
        <v>21</v>
      </c>
      <c r="B25" s="44">
        <v>3009</v>
      </c>
      <c r="C25" s="45">
        <v>4388</v>
      </c>
      <c r="D25" s="45">
        <v>5952</v>
      </c>
      <c r="E25" s="34">
        <v>5821</v>
      </c>
      <c r="F25" s="46">
        <v>5881</v>
      </c>
      <c r="G25" s="47">
        <v>3623</v>
      </c>
    </row>
    <row r="26" spans="1:10" ht="22.5" customHeight="1" thickBot="1" x14ac:dyDescent="0.3">
      <c r="A26" s="15" t="s">
        <v>2</v>
      </c>
      <c r="B26" s="48"/>
      <c r="C26" s="49"/>
      <c r="D26" s="49" t="s">
        <v>2</v>
      </c>
      <c r="E26" s="50"/>
      <c r="F26" s="48"/>
      <c r="G26" s="50"/>
    </row>
    <row r="27" spans="1:10" ht="22.5" customHeight="1" thickTop="1" thickBot="1" x14ac:dyDescent="0.3">
      <c r="A27" s="16" t="s">
        <v>13</v>
      </c>
      <c r="B27" s="40">
        <f>SUM(B24:B26)</f>
        <v>9996</v>
      </c>
      <c r="C27" s="40">
        <f t="shared" ref="C27:G27" si="1">SUM(C24:C26)</f>
        <v>11088</v>
      </c>
      <c r="D27" s="40">
        <f t="shared" si="1"/>
        <v>12840</v>
      </c>
      <c r="E27" s="40">
        <f t="shared" si="1"/>
        <v>13001</v>
      </c>
      <c r="F27" s="40">
        <f t="shared" si="1"/>
        <v>13081</v>
      </c>
      <c r="G27" s="51">
        <f t="shared" si="1"/>
        <v>13378</v>
      </c>
      <c r="H27" t="s">
        <v>2</v>
      </c>
      <c r="J27" s="52"/>
    </row>
    <row r="28" spans="1:10" ht="22.5" customHeight="1" thickTop="1" x14ac:dyDescent="0.25">
      <c r="A28" s="3"/>
    </row>
    <row r="30" spans="1:10" x14ac:dyDescent="0.25">
      <c r="A30" t="s">
        <v>34</v>
      </c>
      <c r="B30" t="s">
        <v>33</v>
      </c>
      <c r="E30" t="s">
        <v>3</v>
      </c>
      <c r="F30" t="s">
        <v>2</v>
      </c>
    </row>
    <row r="32" spans="1:10" x14ac:dyDescent="0.25">
      <c r="A32" t="s">
        <v>35</v>
      </c>
      <c r="B32" t="s">
        <v>36</v>
      </c>
      <c r="E32" t="s">
        <v>3</v>
      </c>
    </row>
    <row r="34" spans="1:4" x14ac:dyDescent="0.25">
      <c r="A34" t="s">
        <v>4</v>
      </c>
      <c r="B34" s="57">
        <v>44953</v>
      </c>
    </row>
    <row r="37" spans="1:4" ht="15.75" thickBot="1" x14ac:dyDescent="0.3">
      <c r="A37" t="s">
        <v>19</v>
      </c>
      <c r="B37" s="57">
        <v>44956</v>
      </c>
    </row>
    <row r="38" spans="1:4" ht="15.75" thickBot="1" x14ac:dyDescent="0.3">
      <c r="D38" s="12"/>
    </row>
  </sheetData>
  <mergeCells count="7">
    <mergeCell ref="A9:A10"/>
    <mergeCell ref="B9:E9"/>
    <mergeCell ref="F9:G9"/>
    <mergeCell ref="A2:G4"/>
    <mergeCell ref="A22:A23"/>
    <mergeCell ref="B22:E22"/>
    <mergeCell ref="F22:G22"/>
  </mergeCells>
  <pageMargins left="0.31496062992125984" right="0.31496062992125984" top="0.78740157480314965" bottom="0.78740157480314965" header="0.31496062992125984" footer="0.31496062992125984"/>
  <pageSetup paperSize="9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návrh plánu výnosů a nákladu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Zdeňka Semerádová</dc:creator>
  <cp:lastModifiedBy>Alena</cp:lastModifiedBy>
  <cp:lastPrinted>2019-04-17T14:58:37Z</cp:lastPrinted>
  <dcterms:created xsi:type="dcterms:W3CDTF">2017-02-17T06:16:27Z</dcterms:created>
  <dcterms:modified xsi:type="dcterms:W3CDTF">2023-01-30T13:12:06Z</dcterms:modified>
</cp:coreProperties>
</file>