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man\Desktop\Libertin\Olympiády\olympiády 2023\Matematika\MO Z5,Z9\Výsledky okres\"/>
    </mc:Choice>
  </mc:AlternateContent>
  <bookViews>
    <workbookView xWindow="0" yWindow="0" windowWidth="23040" windowHeight="9072"/>
  </bookViews>
  <sheets>
    <sheet name="výsledková listina - vzor" sheetId="1" r:id="rId1"/>
  </sheets>
  <definedNames>
    <definedName name="_MailAutoSig" localSheetId="0">'výsledková listina - vzor'!#REF!</definedName>
  </definedNames>
  <calcPr calcId="162913"/>
</workbook>
</file>

<file path=xl/calcChain.xml><?xml version="1.0" encoding="utf-8"?>
<calcChain xmlns="http://schemas.openxmlformats.org/spreadsheetml/2006/main">
  <c r="I22" i="1" l="1"/>
  <c r="J22" i="1" s="1"/>
  <c r="I27" i="1"/>
  <c r="J27" i="1" s="1"/>
  <c r="I19" i="1"/>
  <c r="J19" i="1" s="1"/>
  <c r="I20" i="1"/>
  <c r="J20" i="1" s="1"/>
  <c r="I21" i="1"/>
  <c r="J21" i="1" s="1"/>
  <c r="I16" i="1"/>
  <c r="J16" i="1" s="1"/>
  <c r="I26" i="1"/>
  <c r="J26" i="1" s="1"/>
  <c r="I23" i="1"/>
  <c r="J23" i="1" s="1"/>
  <c r="I25" i="1"/>
  <c r="J25" i="1" s="1"/>
  <c r="I18" i="1"/>
  <c r="J18" i="1" s="1"/>
  <c r="I17" i="1"/>
  <c r="J17" i="1" s="1"/>
  <c r="I24" i="1"/>
  <c r="J24" i="1" s="1"/>
  <c r="I15" i="1"/>
  <c r="J15" i="1" s="1"/>
</calcChain>
</file>

<file path=xl/sharedStrings.xml><?xml version="1.0" encoding="utf-8"?>
<sst xmlns="http://schemas.openxmlformats.org/spreadsheetml/2006/main" count="88" uniqueCount="56">
  <si>
    <t>Výsledková listina Liberecký kraj</t>
  </si>
  <si>
    <t>Název soutěže:</t>
  </si>
  <si>
    <t>Matematická olympiáda</t>
  </si>
  <si>
    <t xml:space="preserve">Kategorie: </t>
  </si>
  <si>
    <t>Z5</t>
  </si>
  <si>
    <t xml:space="preserve">Místo konání: </t>
  </si>
  <si>
    <t xml:space="preserve">Datum konání: </t>
  </si>
  <si>
    <t>Postupové kolo:</t>
  </si>
  <si>
    <t>Okresní</t>
  </si>
  <si>
    <t>Počet účastníků ve školních kolech:</t>
  </si>
  <si>
    <t>Max. možný počet bodů:</t>
  </si>
  <si>
    <t>Soutěž se uskutečnila za podpory Ministerstva školství, mládeže a tělovýchovy a Libereckého kraje</t>
  </si>
  <si>
    <t>Pořadí</t>
  </si>
  <si>
    <t>Příjmení a jméno žáka                                  (zachovejte tento tvar)</t>
  </si>
  <si>
    <t>Rok narození</t>
  </si>
  <si>
    <t>Název školy</t>
  </si>
  <si>
    <t>Adresa školy (město,ulice + ČP, PSČ)</t>
  </si>
  <si>
    <t>č. 1</t>
  </si>
  <si>
    <t>č. 2</t>
  </si>
  <si>
    <t>č. 3</t>
  </si>
  <si>
    <t>Celkem</t>
  </si>
  <si>
    <t>Úspěšnost v %</t>
  </si>
  <si>
    <t>1.</t>
  </si>
  <si>
    <t>Machalík Václav</t>
  </si>
  <si>
    <t>ZŠ Špičák Česká Lípa</t>
  </si>
  <si>
    <t>28.října 2733,Česká Lípa,47001</t>
  </si>
  <si>
    <t>2.</t>
  </si>
  <si>
    <t>Souček Vlastimil</t>
  </si>
  <si>
    <t>3.</t>
  </si>
  <si>
    <t>Hoskovcová Stela</t>
  </si>
  <si>
    <t xml:space="preserve">ZŠ nám. Míru </t>
  </si>
  <si>
    <t>ZŠ nám. Míru 128, Nový Bor</t>
  </si>
  <si>
    <t>ZŠ Antonína Sovy</t>
  </si>
  <si>
    <t>Česká Lípa</t>
  </si>
  <si>
    <t>4.</t>
  </si>
  <si>
    <t>11.</t>
  </si>
  <si>
    <t>Drvota Bruno</t>
  </si>
  <si>
    <t>McGraath Eamon Patrick</t>
  </si>
  <si>
    <t>Jungmanová Tereza</t>
  </si>
  <si>
    <t>Štefko Adam</t>
  </si>
  <si>
    <t>Lauterbach Vít</t>
  </si>
  <si>
    <t>Vobrová Lola</t>
  </si>
  <si>
    <t>ZŠ a MŠ Zákupy</t>
  </si>
  <si>
    <t>Hájková Eliška</t>
  </si>
  <si>
    <t>Hauser Ondřej</t>
  </si>
  <si>
    <t>Jahoda Matěj</t>
  </si>
  <si>
    <t>12.</t>
  </si>
  <si>
    <t>13.</t>
  </si>
  <si>
    <t>Calta Martin</t>
  </si>
  <si>
    <t>Fišer Maxmilián</t>
  </si>
  <si>
    <t>Žáček Jan</t>
  </si>
  <si>
    <t>Počet zapojených škol:  3</t>
  </si>
  <si>
    <t>Gymnázium Česká Lípa</t>
  </si>
  <si>
    <t>Šámal Max</t>
  </si>
  <si>
    <t>5. - 8.</t>
  </si>
  <si>
    <t>9. - 10.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</si>
</sst>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14" fontId="1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4" zoomScale="90" zoomScaleNormal="90" workbookViewId="0">
      <selection activeCell="H7" sqref="H7"/>
    </sheetView>
  </sheetViews>
  <sheetFormatPr defaultRowHeight="14.4" x14ac:dyDescent="0.3"/>
  <cols>
    <col min="1" max="1" width="7.5546875" style="3" customWidth="1"/>
    <col min="2" max="2" width="22.88671875" customWidth="1"/>
    <col min="3" max="3" width="9.21875" style="3" customWidth="1"/>
    <col min="4" max="4" width="17" customWidth="1"/>
    <col min="5" max="5" width="26.33203125" customWidth="1"/>
    <col min="6" max="8" width="7.33203125" style="3" customWidth="1"/>
    <col min="9" max="9" width="7.6640625" style="3" customWidth="1"/>
    <col min="10" max="10" width="11.109375" style="3" customWidth="1"/>
  </cols>
  <sheetData>
    <row r="1" spans="1:10" ht="18" x14ac:dyDescent="0.3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3" spans="1:10" x14ac:dyDescent="0.3">
      <c r="B3" s="2" t="s">
        <v>1</v>
      </c>
      <c r="C3" s="12"/>
      <c r="D3" s="9" t="s">
        <v>2</v>
      </c>
      <c r="E3" s="9"/>
      <c r="F3" s="12"/>
      <c r="G3" s="12"/>
      <c r="H3" s="12"/>
      <c r="I3" s="12"/>
      <c r="J3" s="12"/>
    </row>
    <row r="4" spans="1:10" x14ac:dyDescent="0.3">
      <c r="B4" s="2" t="s">
        <v>3</v>
      </c>
      <c r="D4" t="s">
        <v>4</v>
      </c>
    </row>
    <row r="5" spans="1:10" x14ac:dyDescent="0.3">
      <c r="B5" s="2" t="s">
        <v>5</v>
      </c>
      <c r="D5" t="s">
        <v>52</v>
      </c>
    </row>
    <row r="6" spans="1:10" x14ac:dyDescent="0.3">
      <c r="B6" s="2" t="s">
        <v>6</v>
      </c>
      <c r="D6" s="11">
        <v>44951</v>
      </c>
    </row>
    <row r="7" spans="1:10" x14ac:dyDescent="0.3">
      <c r="B7" s="2" t="s">
        <v>7</v>
      </c>
      <c r="C7" s="15"/>
      <c r="D7" s="10" t="s">
        <v>8</v>
      </c>
    </row>
    <row r="8" spans="1:10" x14ac:dyDescent="0.3">
      <c r="B8" t="s">
        <v>9</v>
      </c>
      <c r="C8" s="12"/>
      <c r="D8">
        <v>19</v>
      </c>
      <c r="E8" t="s">
        <v>51</v>
      </c>
    </row>
    <row r="9" spans="1:10" x14ac:dyDescent="0.3">
      <c r="B9" t="s">
        <v>10</v>
      </c>
      <c r="C9" s="12"/>
      <c r="D9">
        <v>18</v>
      </c>
    </row>
    <row r="10" spans="1:10" ht="15" thickBot="1" x14ac:dyDescent="0.35">
      <c r="B10" s="29" t="s">
        <v>11</v>
      </c>
      <c r="C10" s="28"/>
      <c r="D10" s="29"/>
      <c r="E10" s="29"/>
      <c r="F10" s="28"/>
      <c r="G10" s="28"/>
    </row>
    <row r="11" spans="1:10" ht="29.4" thickBot="1" x14ac:dyDescent="0.35">
      <c r="A11" s="5" t="s">
        <v>12</v>
      </c>
      <c r="B11" s="6" t="s">
        <v>13</v>
      </c>
      <c r="C11" s="6" t="s">
        <v>14</v>
      </c>
      <c r="D11" s="6" t="s">
        <v>15</v>
      </c>
      <c r="E11" s="6" t="s">
        <v>16</v>
      </c>
      <c r="F11" s="6" t="s">
        <v>17</v>
      </c>
      <c r="G11" s="6" t="s">
        <v>18</v>
      </c>
      <c r="H11" s="6" t="s">
        <v>19</v>
      </c>
      <c r="I11" s="6" t="s">
        <v>20</v>
      </c>
      <c r="J11" s="16" t="s">
        <v>21</v>
      </c>
    </row>
    <row r="12" spans="1:10" ht="19.5" hidden="1" customHeight="1" x14ac:dyDescent="0.3">
      <c r="A12" s="17" t="s">
        <v>22</v>
      </c>
      <c r="B12" s="4" t="s">
        <v>23</v>
      </c>
      <c r="C12" s="7">
        <v>2000</v>
      </c>
      <c r="D12" s="4" t="s">
        <v>24</v>
      </c>
      <c r="E12" s="4" t="s">
        <v>25</v>
      </c>
      <c r="F12" s="7"/>
      <c r="G12" s="7"/>
      <c r="H12" s="7"/>
      <c r="I12" s="7"/>
      <c r="J12" s="18"/>
    </row>
    <row r="13" spans="1:10" ht="19.5" hidden="1" customHeight="1" x14ac:dyDescent="0.3">
      <c r="A13" s="19" t="s">
        <v>26</v>
      </c>
      <c r="B13" s="1" t="s">
        <v>27</v>
      </c>
      <c r="C13" s="8">
        <v>2000</v>
      </c>
      <c r="D13" s="1" t="s">
        <v>24</v>
      </c>
      <c r="E13" s="1" t="s">
        <v>25</v>
      </c>
      <c r="F13" s="8"/>
      <c r="G13" s="8"/>
      <c r="H13" s="8"/>
      <c r="I13" s="8"/>
      <c r="J13" s="20"/>
    </row>
    <row r="14" spans="1:10" ht="19.5" hidden="1" customHeight="1" x14ac:dyDescent="0.3">
      <c r="A14" s="21" t="s">
        <v>28</v>
      </c>
      <c r="B14" s="14" t="s">
        <v>29</v>
      </c>
      <c r="C14" s="13">
        <v>2000</v>
      </c>
      <c r="D14" s="14" t="s">
        <v>24</v>
      </c>
      <c r="E14" s="14" t="s">
        <v>25</v>
      </c>
      <c r="F14" s="13"/>
      <c r="G14" s="13"/>
      <c r="H14" s="13"/>
      <c r="I14" s="13"/>
      <c r="J14" s="22"/>
    </row>
    <row r="15" spans="1:10" ht="20.100000000000001" customHeight="1" x14ac:dyDescent="0.35">
      <c r="A15" s="40" t="s">
        <v>22</v>
      </c>
      <c r="B15" s="41" t="s">
        <v>36</v>
      </c>
      <c r="C15" s="42">
        <v>2011</v>
      </c>
      <c r="D15" s="41" t="s">
        <v>30</v>
      </c>
      <c r="E15" s="41" t="s">
        <v>31</v>
      </c>
      <c r="F15" s="43">
        <v>6</v>
      </c>
      <c r="G15" s="43">
        <v>6</v>
      </c>
      <c r="H15" s="43">
        <v>6</v>
      </c>
      <c r="I15" s="43">
        <f t="shared" ref="I15:I27" si="0">SUM(F15:H15)</f>
        <v>18</v>
      </c>
      <c r="J15" s="44">
        <f t="shared" ref="J15:J27" si="1">I15/18*100</f>
        <v>100</v>
      </c>
    </row>
    <row r="16" spans="1:10" ht="19.5" customHeight="1" x14ac:dyDescent="0.35">
      <c r="A16" s="40" t="s">
        <v>26</v>
      </c>
      <c r="B16" s="41" t="s">
        <v>41</v>
      </c>
      <c r="C16" s="42">
        <v>2012</v>
      </c>
      <c r="D16" s="41" t="s">
        <v>42</v>
      </c>
      <c r="E16" s="41" t="s">
        <v>42</v>
      </c>
      <c r="F16" s="43">
        <v>6</v>
      </c>
      <c r="G16" s="43">
        <v>0</v>
      </c>
      <c r="H16" s="43">
        <v>4</v>
      </c>
      <c r="I16" s="43">
        <f t="shared" si="0"/>
        <v>10</v>
      </c>
      <c r="J16" s="44">
        <f t="shared" si="1"/>
        <v>55.555555555555557</v>
      </c>
    </row>
    <row r="17" spans="1:10" ht="20.100000000000001" customHeight="1" x14ac:dyDescent="0.35">
      <c r="A17" s="40" t="s">
        <v>28</v>
      </c>
      <c r="B17" s="45" t="s">
        <v>49</v>
      </c>
      <c r="C17" s="46">
        <v>2011</v>
      </c>
      <c r="D17" s="41" t="s">
        <v>32</v>
      </c>
      <c r="E17" s="41" t="s">
        <v>33</v>
      </c>
      <c r="F17" s="43">
        <v>5</v>
      </c>
      <c r="G17" s="43">
        <v>0</v>
      </c>
      <c r="H17" s="43">
        <v>4</v>
      </c>
      <c r="I17" s="43">
        <f t="shared" si="0"/>
        <v>9</v>
      </c>
      <c r="J17" s="44">
        <f t="shared" si="1"/>
        <v>50</v>
      </c>
    </row>
    <row r="18" spans="1:10" ht="20.100000000000001" customHeight="1" x14ac:dyDescent="0.35">
      <c r="A18" s="35" t="s">
        <v>34</v>
      </c>
      <c r="B18" s="23" t="s">
        <v>48</v>
      </c>
      <c r="C18" s="24">
        <v>2012</v>
      </c>
      <c r="D18" s="30" t="s">
        <v>32</v>
      </c>
      <c r="E18" s="30" t="s">
        <v>33</v>
      </c>
      <c r="F18" s="25">
        <v>6</v>
      </c>
      <c r="G18" s="25">
        <v>2</v>
      </c>
      <c r="H18" s="25">
        <v>0</v>
      </c>
      <c r="I18" s="25">
        <f t="shared" si="0"/>
        <v>8</v>
      </c>
      <c r="J18" s="37">
        <f t="shared" si="1"/>
        <v>44.444444444444443</v>
      </c>
    </row>
    <row r="19" spans="1:10" ht="19.8" customHeight="1" x14ac:dyDescent="0.35">
      <c r="A19" s="35" t="s">
        <v>54</v>
      </c>
      <c r="B19" s="30" t="s">
        <v>38</v>
      </c>
      <c r="C19" s="24">
        <v>2011</v>
      </c>
      <c r="D19" s="30" t="s">
        <v>30</v>
      </c>
      <c r="E19" s="30" t="s">
        <v>31</v>
      </c>
      <c r="F19" s="25">
        <v>6</v>
      </c>
      <c r="G19" s="25">
        <v>0</v>
      </c>
      <c r="H19" s="25">
        <v>0</v>
      </c>
      <c r="I19" s="25">
        <f t="shared" si="0"/>
        <v>6</v>
      </c>
      <c r="J19" s="37">
        <f t="shared" si="1"/>
        <v>33.333333333333329</v>
      </c>
    </row>
    <row r="20" spans="1:10" ht="18" x14ac:dyDescent="0.35">
      <c r="A20" s="35" t="s">
        <v>54</v>
      </c>
      <c r="B20" s="30" t="s">
        <v>39</v>
      </c>
      <c r="C20" s="36">
        <v>2012</v>
      </c>
      <c r="D20" s="30" t="s">
        <v>30</v>
      </c>
      <c r="E20" s="30" t="s">
        <v>31</v>
      </c>
      <c r="F20" s="25">
        <v>0</v>
      </c>
      <c r="G20" s="25">
        <v>6</v>
      </c>
      <c r="H20" s="25">
        <v>0</v>
      </c>
      <c r="I20" s="25">
        <f t="shared" si="0"/>
        <v>6</v>
      </c>
      <c r="J20" s="37">
        <f t="shared" si="1"/>
        <v>33.333333333333329</v>
      </c>
    </row>
    <row r="21" spans="1:10" ht="18" x14ac:dyDescent="0.35">
      <c r="A21" s="35" t="s">
        <v>54</v>
      </c>
      <c r="B21" s="23" t="s">
        <v>40</v>
      </c>
      <c r="C21" s="24">
        <v>2012</v>
      </c>
      <c r="D21" s="30" t="s">
        <v>30</v>
      </c>
      <c r="E21" s="30" t="s">
        <v>31</v>
      </c>
      <c r="F21" s="25">
        <v>6</v>
      </c>
      <c r="G21" s="25">
        <v>0</v>
      </c>
      <c r="H21" s="25">
        <v>0</v>
      </c>
      <c r="I21" s="25">
        <f t="shared" si="0"/>
        <v>6</v>
      </c>
      <c r="J21" s="37">
        <f t="shared" si="1"/>
        <v>33.333333333333329</v>
      </c>
    </row>
    <row r="22" spans="1:10" ht="18" x14ac:dyDescent="0.35">
      <c r="A22" s="35" t="s">
        <v>54</v>
      </c>
      <c r="B22" s="23" t="s">
        <v>53</v>
      </c>
      <c r="C22" s="24">
        <v>2011</v>
      </c>
      <c r="D22" s="30" t="s">
        <v>32</v>
      </c>
      <c r="E22" s="30" t="s">
        <v>33</v>
      </c>
      <c r="F22" s="25">
        <v>6</v>
      </c>
      <c r="G22" s="25">
        <v>0</v>
      </c>
      <c r="H22" s="25">
        <v>0</v>
      </c>
      <c r="I22" s="25">
        <f t="shared" si="0"/>
        <v>6</v>
      </c>
      <c r="J22" s="37">
        <f t="shared" si="1"/>
        <v>33.333333333333329</v>
      </c>
    </row>
    <row r="23" spans="1:10" ht="18" x14ac:dyDescent="0.35">
      <c r="A23" s="35" t="s">
        <v>55</v>
      </c>
      <c r="B23" s="23" t="s">
        <v>44</v>
      </c>
      <c r="C23" s="24">
        <v>2012</v>
      </c>
      <c r="D23" s="30" t="s">
        <v>32</v>
      </c>
      <c r="E23" s="30" t="s">
        <v>33</v>
      </c>
      <c r="F23" s="25">
        <v>2</v>
      </c>
      <c r="G23" s="25">
        <v>0</v>
      </c>
      <c r="H23" s="25">
        <v>2</v>
      </c>
      <c r="I23" s="25">
        <f t="shared" si="0"/>
        <v>4</v>
      </c>
      <c r="J23" s="37">
        <f t="shared" si="1"/>
        <v>22.222222222222221</v>
      </c>
    </row>
    <row r="24" spans="1:10" ht="18" x14ac:dyDescent="0.35">
      <c r="A24" s="35" t="s">
        <v>55</v>
      </c>
      <c r="B24" s="23" t="s">
        <v>50</v>
      </c>
      <c r="C24" s="24">
        <v>2011</v>
      </c>
      <c r="D24" s="30" t="s">
        <v>32</v>
      </c>
      <c r="E24" s="30" t="s">
        <v>33</v>
      </c>
      <c r="F24" s="25">
        <v>2</v>
      </c>
      <c r="G24" s="25">
        <v>2</v>
      </c>
      <c r="H24" s="25">
        <v>0</v>
      </c>
      <c r="I24" s="25">
        <f t="shared" si="0"/>
        <v>4</v>
      </c>
      <c r="J24" s="37">
        <f t="shared" si="1"/>
        <v>22.222222222222221</v>
      </c>
    </row>
    <row r="25" spans="1:10" ht="18" x14ac:dyDescent="0.35">
      <c r="A25" s="35" t="s">
        <v>35</v>
      </c>
      <c r="B25" s="23" t="s">
        <v>45</v>
      </c>
      <c r="C25" s="24">
        <v>2012</v>
      </c>
      <c r="D25" s="30" t="s">
        <v>32</v>
      </c>
      <c r="E25" s="30" t="s">
        <v>33</v>
      </c>
      <c r="F25" s="25">
        <v>0</v>
      </c>
      <c r="G25" s="25">
        <v>0</v>
      </c>
      <c r="H25" s="25">
        <v>3</v>
      </c>
      <c r="I25" s="25">
        <f t="shared" si="0"/>
        <v>3</v>
      </c>
      <c r="J25" s="37">
        <f t="shared" si="1"/>
        <v>16.666666666666664</v>
      </c>
    </row>
    <row r="26" spans="1:10" ht="18" x14ac:dyDescent="0.35">
      <c r="A26" s="35" t="s">
        <v>46</v>
      </c>
      <c r="B26" s="23" t="s">
        <v>43</v>
      </c>
      <c r="C26" s="24">
        <v>2011</v>
      </c>
      <c r="D26" s="30" t="s">
        <v>32</v>
      </c>
      <c r="E26" s="30" t="s">
        <v>33</v>
      </c>
      <c r="F26" s="25">
        <v>0</v>
      </c>
      <c r="G26" s="25">
        <v>0</v>
      </c>
      <c r="H26" s="25">
        <v>2</v>
      </c>
      <c r="I26" s="25">
        <f t="shared" si="0"/>
        <v>2</v>
      </c>
      <c r="J26" s="37">
        <f t="shared" si="1"/>
        <v>11.111111111111111</v>
      </c>
    </row>
    <row r="27" spans="1:10" ht="18" x14ac:dyDescent="0.35">
      <c r="A27" s="35" t="s">
        <v>47</v>
      </c>
      <c r="B27" s="23" t="s">
        <v>37</v>
      </c>
      <c r="C27" s="24">
        <v>2012</v>
      </c>
      <c r="D27" s="30" t="s">
        <v>30</v>
      </c>
      <c r="E27" s="30" t="s">
        <v>31</v>
      </c>
      <c r="F27" s="25">
        <v>1</v>
      </c>
      <c r="G27" s="25">
        <v>0</v>
      </c>
      <c r="H27" s="25">
        <v>0</v>
      </c>
      <c r="I27" s="25">
        <f t="shared" si="0"/>
        <v>1</v>
      </c>
      <c r="J27" s="37">
        <f t="shared" si="1"/>
        <v>5.5555555555555554</v>
      </c>
    </row>
    <row r="28" spans="1:10" ht="18" x14ac:dyDescent="0.35">
      <c r="A28" s="31"/>
      <c r="B28" s="32"/>
      <c r="C28" s="33"/>
      <c r="D28" s="38"/>
      <c r="E28" s="38"/>
      <c r="F28" s="34"/>
      <c r="G28" s="34"/>
      <c r="H28" s="34"/>
      <c r="I28" s="26"/>
      <c r="J28" s="27"/>
    </row>
  </sheetData>
  <sortState ref="A15:J27">
    <sortCondition descending="1" ref="J12:J27"/>
  </sortState>
  <mergeCells count="1">
    <mergeCell ref="A1:J1"/>
  </mergeCells>
  <phoneticPr fontId="0" type="noConversion"/>
  <printOptions horizontalCentered="1"/>
  <pageMargins left="0.15748031496062992" right="0.15748031496062992" top="0.19685039370078741" bottom="0.19685039370078741" header="0.23622047244094491" footer="0.19685039370078741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779C68CB7A41441991835DB27AD1E04" ma:contentTypeVersion="36" ma:contentTypeDescription="Vytvoří nový dokument" ma:contentTypeScope="" ma:versionID="a848f83b841fd3d0f6fdc52b1f59e018">
  <xsd:schema xmlns:xsd="http://www.w3.org/2001/XMLSchema" xmlns:xs="http://www.w3.org/2001/XMLSchema" xmlns:p="http://schemas.microsoft.com/office/2006/metadata/properties" xmlns:ns3="74e6d525-6298-4051-98a9-85644c443360" xmlns:ns4="4955fa65-fecd-4012-9cab-e7c3e96728a8" targetNamespace="http://schemas.microsoft.com/office/2006/metadata/properties" ma:root="true" ma:fieldsID="b2df246730f797037438920587a3f0c6" ns3:_="" ns4:_="">
    <xsd:import namespace="74e6d525-6298-4051-98a9-85644c443360"/>
    <xsd:import namespace="4955fa65-fecd-4012-9cab-e7c3e96728a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Teams_Channel_Section_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e6d525-6298-4051-98a9-85644c4433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bookType" ma:index="21" nillable="true" ma:displayName="Notebook Type" ma:internalName="NotebookType">
      <xsd:simpleType>
        <xsd:restriction base="dms:Text"/>
      </xsd:simpleType>
    </xsd:element>
    <xsd:element name="FolderType" ma:index="22" nillable="true" ma:displayName="Folder Type" ma:internalName="FolderType">
      <xsd:simpleType>
        <xsd:restriction base="dms:Text"/>
      </xsd:simpleType>
    </xsd:element>
    <xsd:element name="CultureName" ma:index="23" nillable="true" ma:displayName="Culture Name" ma:internalName="CultureName">
      <xsd:simpleType>
        <xsd:restriction base="dms:Text"/>
      </xsd:simpleType>
    </xsd:element>
    <xsd:element name="AppVersion" ma:index="24" nillable="true" ma:displayName="App Version" ma:internalName="AppVersion">
      <xsd:simpleType>
        <xsd:restriction base="dms:Text"/>
      </xsd:simpleType>
    </xsd:element>
    <xsd:element name="TeamsChannelId" ma:index="25" nillable="true" ma:displayName="Teams Channel Id" ma:internalName="TeamsChannelId">
      <xsd:simpleType>
        <xsd:restriction base="dms:Text"/>
      </xsd:simpleType>
    </xsd:element>
    <xsd:element name="Owner" ma:index="26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7" nillable="true" ma:displayName="Math Settings" ma:internalName="Math_Settings">
      <xsd:simpleType>
        <xsd:restriction base="dms:Text"/>
      </xsd:simpleType>
    </xsd:element>
    <xsd:element name="DefaultSectionNames" ma:index="28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9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30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31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2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3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4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5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6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7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8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9" nillable="true" ma:displayName="Is Collaboration Space Locked" ma:internalName="Is_Collaboration_Space_Locked">
      <xsd:simpleType>
        <xsd:restriction base="dms:Boolean"/>
      </xsd:simpleType>
    </xsd:element>
    <xsd:element name="IsNotebookLocked" ma:index="40" nillable="true" ma:displayName="Is Notebook Locked" ma:internalName="IsNotebookLocked">
      <xsd:simpleType>
        <xsd:restriction base="dms:Boolean"/>
      </xsd:simpleType>
    </xsd:element>
    <xsd:element name="Teams_Channel_Section_Location" ma:index="41" nillable="true" ma:displayName="Teams Channel Section Location" ma:internalName="Teams_Channel_Section_Location">
      <xsd:simpleType>
        <xsd:restriction base="dms:Text"/>
      </xsd:simpleType>
    </xsd:element>
    <xsd:element name="MediaLengthInSeconds" ma:index="42" nillable="true" ma:displayName="Length (seconds)" ma:internalName="MediaLengthInSeconds" ma:readOnly="true">
      <xsd:simpleType>
        <xsd:restriction base="dms:Unknown"/>
      </xsd:simpleType>
    </xsd:element>
    <xsd:element name="_activity" ma:index="43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55fa65-fecd-4012-9cab-e7c3e96728a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_Collaboration_Space_Locked xmlns="74e6d525-6298-4051-98a9-85644c443360" xsi:nil="true"/>
    <AppVersion xmlns="74e6d525-6298-4051-98a9-85644c443360" xsi:nil="true"/>
    <Owner xmlns="74e6d525-6298-4051-98a9-85644c443360">
      <UserInfo>
        <DisplayName/>
        <AccountId xsi:nil="true"/>
        <AccountType/>
      </UserInfo>
    </Owner>
    <Math_Settings xmlns="74e6d525-6298-4051-98a9-85644c443360" xsi:nil="true"/>
    <Teams_Channel_Section_Location xmlns="74e6d525-6298-4051-98a9-85644c443360" xsi:nil="true"/>
    <Invited_Students xmlns="74e6d525-6298-4051-98a9-85644c443360" xsi:nil="true"/>
    <FolderType xmlns="74e6d525-6298-4051-98a9-85644c443360" xsi:nil="true"/>
    <Student_Groups xmlns="74e6d525-6298-4051-98a9-85644c443360">
      <UserInfo>
        <DisplayName/>
        <AccountId xsi:nil="true"/>
        <AccountType/>
      </UserInfo>
    </Student_Groups>
    <TeamsChannelId xmlns="74e6d525-6298-4051-98a9-85644c443360" xsi:nil="true"/>
    <Invited_Teachers xmlns="74e6d525-6298-4051-98a9-85644c443360" xsi:nil="true"/>
    <DefaultSectionNames xmlns="74e6d525-6298-4051-98a9-85644c443360" xsi:nil="true"/>
    <LMS_Mappings xmlns="74e6d525-6298-4051-98a9-85644c443360" xsi:nil="true"/>
    <CultureName xmlns="74e6d525-6298-4051-98a9-85644c443360" xsi:nil="true"/>
    <Students xmlns="74e6d525-6298-4051-98a9-85644c443360">
      <UserInfo>
        <DisplayName/>
        <AccountId xsi:nil="true"/>
        <AccountType/>
      </UserInfo>
    </Students>
    <Distribution_Groups xmlns="74e6d525-6298-4051-98a9-85644c443360" xsi:nil="true"/>
    <Self_Registration_Enabled xmlns="74e6d525-6298-4051-98a9-85644c443360" xsi:nil="true"/>
    <Has_Teacher_Only_SectionGroup xmlns="74e6d525-6298-4051-98a9-85644c443360" xsi:nil="true"/>
    <IsNotebookLocked xmlns="74e6d525-6298-4051-98a9-85644c443360" xsi:nil="true"/>
    <NotebookType xmlns="74e6d525-6298-4051-98a9-85644c443360" xsi:nil="true"/>
    <Teachers xmlns="74e6d525-6298-4051-98a9-85644c443360">
      <UserInfo>
        <DisplayName/>
        <AccountId xsi:nil="true"/>
        <AccountType/>
      </UserInfo>
    </Teachers>
    <Templates xmlns="74e6d525-6298-4051-98a9-85644c443360" xsi:nil="true"/>
    <_activity xmlns="74e6d525-6298-4051-98a9-85644c443360" xsi:nil="true"/>
  </documentManagement>
</p:properties>
</file>

<file path=customXml/itemProps1.xml><?xml version="1.0" encoding="utf-8"?>
<ds:datastoreItem xmlns:ds="http://schemas.openxmlformats.org/officeDocument/2006/customXml" ds:itemID="{8EB42E9A-B4C1-4A17-9A35-BC2173C559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e6d525-6298-4051-98a9-85644c443360"/>
    <ds:schemaRef ds:uri="4955fa65-fecd-4012-9cab-e7c3e96728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BA5CF1-F11F-45DC-A211-15A3677D44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D4F1AA-FC73-48FA-BEC2-1BAE67415238}">
  <ds:schemaRefs>
    <ds:schemaRef ds:uri="http://schemas.microsoft.com/office/2006/documentManagement/types"/>
    <ds:schemaRef ds:uri="http://schemas.microsoft.com/office/2006/metadata/properties"/>
    <ds:schemaRef ds:uri="74e6d525-6298-4051-98a9-85644c443360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955fa65-fecd-4012-9cab-e7c3e96728a8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výsledková listina - vzor</vt:lpstr>
    </vt:vector>
  </TitlesOfParts>
  <Manager/>
  <Company>Krajský úřad Zlínského kraje.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Výsledková listina vzor</dc:title>
  <dc:subject/>
  <dc:creator>Ludmila Novotná</dc:creator>
  <cp:keywords/>
  <dc:description/>
  <cp:lastModifiedBy>jerman</cp:lastModifiedBy>
  <cp:revision/>
  <cp:lastPrinted>2023-01-26T06:04:35Z</cp:lastPrinted>
  <dcterms:created xsi:type="dcterms:W3CDTF">2011-12-09T07:24:18Z</dcterms:created>
  <dcterms:modified xsi:type="dcterms:W3CDTF">2023-01-26T07:36:02Z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0x010100F779C68CB7A41441991835DB27AD1E04</vt:lpwstr>
  </property>
</Properties>
</file>